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850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calcChain.xml><?xml version="1.0" encoding="utf-8"?>
<calcChain xmlns="http://schemas.openxmlformats.org/spreadsheetml/2006/main">
  <c r="H63" i="1" l="1"/>
  <c r="D63" i="1"/>
  <c r="E63" i="1"/>
  <c r="F63" i="1"/>
  <c r="G63" i="1"/>
  <c r="C63" i="1"/>
  <c r="I33" i="1" l="1" a="1"/>
  <c r="I33" i="1" s="1"/>
  <c r="J33" i="1" s="1"/>
  <c r="I17" i="1" a="1"/>
  <c r="I17" i="1" s="1"/>
  <c r="J17" i="1" s="1"/>
  <c r="I34" i="1" a="1"/>
  <c r="I34" i="1" s="1"/>
  <c r="J34" i="1" s="1"/>
  <c r="I35" i="1" a="1"/>
  <c r="I35" i="1" s="1"/>
  <c r="J35" i="1" s="1"/>
  <c r="I13" i="1" a="1"/>
  <c r="I13" i="1" s="1"/>
  <c r="J13" i="1" s="1"/>
  <c r="I29" i="1" a="1"/>
  <c r="I29" i="1" s="1"/>
  <c r="J29" i="1" s="1"/>
  <c r="I28" i="1" a="1"/>
  <c r="I28" i="1" s="1"/>
  <c r="J28" i="1" s="1"/>
  <c r="I42" i="1" a="1"/>
  <c r="I42" i="1" s="1"/>
  <c r="J42" i="1" s="1"/>
  <c r="I12" i="1" a="1"/>
  <c r="I12" i="1" s="1"/>
  <c r="J12" i="1" s="1"/>
  <c r="I52" i="1" a="1"/>
  <c r="I52" i="1" s="1"/>
  <c r="J52" i="1" s="1"/>
  <c r="I21" i="1" a="1"/>
  <c r="I21" i="1" s="1"/>
  <c r="J21" i="1" s="1"/>
  <c r="I10" i="1" a="1"/>
  <c r="I10" i="1" s="1"/>
  <c r="J10" i="1" s="1"/>
  <c r="I37" i="1" a="1"/>
  <c r="I37" i="1" s="1"/>
  <c r="J37" i="1" s="1"/>
  <c r="I23" i="1" a="1"/>
  <c r="I23" i="1" s="1"/>
  <c r="J23" i="1" s="1"/>
  <c r="I41" i="1" a="1"/>
  <c r="I41" i="1" s="1"/>
  <c r="J41" i="1" s="1"/>
  <c r="I32" i="1" a="1"/>
  <c r="I32" i="1" s="1"/>
  <c r="J32" i="1" s="1"/>
  <c r="I57" i="1" a="1"/>
  <c r="I57" i="1" s="1"/>
  <c r="J57" i="1" s="1"/>
  <c r="I19" i="1" a="1"/>
  <c r="I19" i="1" s="1"/>
  <c r="J19" i="1" s="1"/>
  <c r="I24" i="1" a="1"/>
  <c r="I24" i="1" s="1"/>
  <c r="J24" i="1" s="1"/>
  <c r="I40" i="1" a="1"/>
  <c r="I40" i="1" s="1"/>
  <c r="J40" i="1" s="1"/>
  <c r="I39" i="1" a="1"/>
  <c r="I39" i="1" s="1"/>
  <c r="J39" i="1" s="1"/>
  <c r="I43" i="1" a="1"/>
  <c r="I43" i="1" s="1"/>
  <c r="J43" i="1" s="1"/>
  <c r="I47" i="1" a="1"/>
  <c r="I47" i="1" s="1"/>
  <c r="J47" i="1" s="1"/>
  <c r="I44" i="1" a="1"/>
  <c r="I44" i="1" s="1"/>
  <c r="J44" i="1" s="1"/>
  <c r="I58" i="1" a="1"/>
  <c r="I58" i="1" s="1"/>
  <c r="J58" i="1" s="1"/>
  <c r="I59" i="1" a="1"/>
  <c r="I59" i="1" s="1"/>
  <c r="J59" i="1" s="1"/>
  <c r="I56" i="1" a="1"/>
  <c r="I56" i="1" s="1"/>
  <c r="J56" i="1" s="1"/>
  <c r="I18" i="1" a="1"/>
  <c r="I18" i="1" s="1"/>
  <c r="J18" i="1" s="1"/>
  <c r="I14" i="1" a="1"/>
  <c r="I14" i="1" s="1"/>
  <c r="J14" i="1" s="1"/>
  <c r="I48" i="1" a="1"/>
  <c r="I48" i="1" s="1"/>
  <c r="J48" i="1" s="1"/>
  <c r="I60" i="1" a="1"/>
  <c r="I60" i="1" s="1"/>
  <c r="J60" i="1" s="1"/>
  <c r="I11" i="1" a="1"/>
  <c r="I11" i="1" s="1"/>
  <c r="J11" i="1" s="1"/>
  <c r="I53" i="1" a="1"/>
  <c r="I53" i="1" s="1"/>
  <c r="J53" i="1" s="1"/>
  <c r="I6" i="1" a="1"/>
  <c r="I6" i="1" s="1"/>
  <c r="J6" i="1" s="1"/>
  <c r="I22" i="1" a="1"/>
  <c r="I22" i="1" s="1"/>
  <c r="J22" i="1" s="1"/>
  <c r="I46" i="1" a="1"/>
  <c r="I46" i="1" s="1"/>
  <c r="J46" i="1" s="1"/>
  <c r="I54" i="1" a="1"/>
  <c r="I54" i="1" s="1"/>
  <c r="J54" i="1" s="1"/>
  <c r="I31" i="1" a="1"/>
  <c r="I31" i="1" s="1"/>
  <c r="J31" i="1" s="1"/>
  <c r="I51" i="1" a="1"/>
  <c r="I51" i="1" s="1"/>
  <c r="J51" i="1" s="1"/>
  <c r="I15" i="1" a="1"/>
  <c r="I15" i="1" s="1"/>
  <c r="J15" i="1" s="1"/>
  <c r="I8" i="1" a="1"/>
  <c r="I8" i="1" s="1"/>
  <c r="J8" i="1" s="1"/>
  <c r="I30" i="1" a="1"/>
  <c r="I30" i="1" s="1"/>
  <c r="J30" i="1" s="1"/>
  <c r="I9" i="1" a="1"/>
  <c r="I9" i="1" s="1"/>
  <c r="J9" i="1" s="1"/>
  <c r="I50" i="1" a="1"/>
  <c r="I50" i="1" s="1"/>
  <c r="J50" i="1" s="1"/>
  <c r="I49" i="1" a="1"/>
  <c r="I49" i="1" s="1"/>
  <c r="J49" i="1" s="1"/>
  <c r="I55" i="1" a="1"/>
  <c r="I55" i="1" s="1"/>
  <c r="J55" i="1" s="1"/>
  <c r="I45" i="1" a="1"/>
  <c r="I45" i="1" s="1"/>
  <c r="J45" i="1" s="1"/>
  <c r="I7" i="1" a="1"/>
  <c r="I7" i="1" s="1"/>
  <c r="J7" i="1" s="1"/>
  <c r="I26" i="1" a="1"/>
  <c r="I26" i="1" s="1"/>
  <c r="J26" i="1" s="1"/>
  <c r="I20" i="1" a="1"/>
  <c r="I20" i="1" s="1"/>
  <c r="J20" i="1" s="1"/>
  <c r="I25" i="1" a="1"/>
  <c r="I25" i="1" s="1"/>
  <c r="J25" i="1" s="1"/>
  <c r="I38" i="1" a="1"/>
  <c r="I38" i="1" s="1"/>
  <c r="J38" i="1" s="1"/>
  <c r="I61" i="1" a="1"/>
  <c r="I61" i="1" s="1"/>
  <c r="J61" i="1" s="1"/>
  <c r="I36" i="1" a="1"/>
  <c r="I36" i="1" s="1"/>
  <c r="J36" i="1" s="1"/>
  <c r="I27" i="1" a="1"/>
  <c r="I27" i="1" s="1"/>
  <c r="J27" i="1" s="1"/>
  <c r="I5" i="1" a="1"/>
  <c r="I5" i="1" s="1"/>
  <c r="J5" i="1" s="1"/>
  <c r="I16" i="1" a="1"/>
  <c r="I16" i="1" s="1"/>
  <c r="J16" i="1" s="1"/>
</calcChain>
</file>

<file path=xl/sharedStrings.xml><?xml version="1.0" encoding="utf-8"?>
<sst xmlns="http://schemas.openxmlformats.org/spreadsheetml/2006/main" count="72" uniqueCount="69">
  <si>
    <t>Name</t>
  </si>
  <si>
    <t>Sr No</t>
  </si>
  <si>
    <t>BHAVIKA</t>
  </si>
  <si>
    <t>Aarti</t>
  </si>
  <si>
    <t>Ravi Saharan</t>
  </si>
  <si>
    <t>TANISHA</t>
  </si>
  <si>
    <t>ANKIT</t>
  </si>
  <si>
    <t>VISHAKHA</t>
  </si>
  <si>
    <t>SURBHI</t>
  </si>
  <si>
    <t>SUMIT</t>
  </si>
  <si>
    <t xml:space="preserve">NAVEEN SINGH </t>
  </si>
  <si>
    <t>VANSHIKA</t>
  </si>
  <si>
    <t>PREETI</t>
  </si>
  <si>
    <t>RAMAN VERMA</t>
  </si>
  <si>
    <t>AARTI</t>
  </si>
  <si>
    <t>RENU</t>
  </si>
  <si>
    <t>PARVEEN</t>
  </si>
  <si>
    <t>ANURAG</t>
  </si>
  <si>
    <t>AMAN</t>
  </si>
  <si>
    <t>Lakshay</t>
  </si>
  <si>
    <t>SAGAR KAMBOJ</t>
  </si>
  <si>
    <t>MONIKA</t>
  </si>
  <si>
    <t>NANDINI</t>
  </si>
  <si>
    <t>SAHIBA SHARMA</t>
  </si>
  <si>
    <t>JAYANTI</t>
  </si>
  <si>
    <t>JATIN</t>
  </si>
  <si>
    <t>GAUTAM KUMAR</t>
  </si>
  <si>
    <t>PANKAJ KHANNA</t>
  </si>
  <si>
    <t>NIHARIKA</t>
  </si>
  <si>
    <t>YASHPAL</t>
  </si>
  <si>
    <t>SIDHARTH</t>
  </si>
  <si>
    <t>CHIRAG</t>
  </si>
  <si>
    <t>KUSUM LATA</t>
  </si>
  <si>
    <t>SANJU</t>
  </si>
  <si>
    <t>DHARUV</t>
  </si>
  <si>
    <t>NIKHIL</t>
  </si>
  <si>
    <t>ABHIMANYU</t>
  </si>
  <si>
    <t>DHAIRYA</t>
  </si>
  <si>
    <t>NITIN SINGH</t>
  </si>
  <si>
    <t>AMANDEEP SINGH</t>
  </si>
  <si>
    <t>PRIYANKA</t>
  </si>
  <si>
    <t>AASHISH</t>
  </si>
  <si>
    <t>RAJIV</t>
  </si>
  <si>
    <t>YOGESH</t>
  </si>
  <si>
    <t>KAVYA GARG</t>
  </si>
  <si>
    <t>ARMAAN</t>
  </si>
  <si>
    <t>AMIT</t>
  </si>
  <si>
    <t>MEGHA</t>
  </si>
  <si>
    <t>EKTA</t>
  </si>
  <si>
    <t>MANISHA</t>
  </si>
  <si>
    <t>TANNU</t>
  </si>
  <si>
    <t>JIYA</t>
  </si>
  <si>
    <t>DIKSHA</t>
  </si>
  <si>
    <t>AAROHI</t>
  </si>
  <si>
    <t>ASHISH</t>
  </si>
  <si>
    <t>Top 5</t>
  </si>
  <si>
    <t>Hindi
002</t>
  </si>
  <si>
    <t>Math
041/241</t>
  </si>
  <si>
    <t>Social Sci
087</t>
  </si>
  <si>
    <t>IT
402</t>
  </si>
  <si>
    <t>%</t>
  </si>
  <si>
    <t>MANEESH</t>
  </si>
  <si>
    <t>Class X</t>
  </si>
  <si>
    <t>Result 2023-24</t>
  </si>
  <si>
    <t>Tagore Sr Sec School, Barwa</t>
  </si>
  <si>
    <t>English
184</t>
  </si>
  <si>
    <t>Science
086</t>
  </si>
  <si>
    <t>Total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</si>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</sst>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0.0"/>
  </numFmts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6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167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zoomScaleNormal="100" workbookViewId="0">
      <pane ySplit="4" topLeftCell="A5" activePane="bottomLeft" state="frozen"/>
      <selection pane="bottomLeft" activeCell="C69" sqref="C69"/>
    </sheetView>
  </sheetViews>
  <sheetFormatPr defaultRowHeight="18.75" x14ac:dyDescent="0.3"/>
  <cols>
    <col min="1" max="1" width="9.85546875" style="1" customWidth="1"/>
    <col min="2" max="2" width="25.140625" style="2" customWidth="1"/>
    <col min="3" max="3" width="14" style="1" customWidth="1"/>
    <col min="4" max="4" width="15.140625" style="1" customWidth="1"/>
    <col min="5" max="5" width="15" style="1" customWidth="1"/>
    <col min="6" max="7" width="14.5703125" style="1" customWidth="1"/>
    <col min="8" max="8" width="14.85546875" style="1" customWidth="1"/>
    <col min="9" max="9" width="14.5703125" style="2" customWidth="1"/>
    <col min="10" max="10" width="14.85546875" style="2" customWidth="1"/>
    <col min="11" max="16384" width="9.140625" style="2"/>
  </cols>
  <sheetData>
    <row r="1" spans="1:10" ht="26.25" x14ac:dyDescent="0.4">
      <c r="A1" s="10" t="s">
        <v>64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3.25" x14ac:dyDescent="0.35">
      <c r="A2" s="12" t="s">
        <v>62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3.25" x14ac:dyDescent="0.35">
      <c r="A3" s="11" t="s">
        <v>63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ht="36" customHeight="1" x14ac:dyDescent="0.3">
      <c r="A4" s="3" t="s">
        <v>1</v>
      </c>
      <c r="B4" s="3" t="s">
        <v>0</v>
      </c>
      <c r="C4" s="4" t="s">
        <v>65</v>
      </c>
      <c r="D4" s="4" t="s">
        <v>56</v>
      </c>
      <c r="E4" s="4" t="s">
        <v>57</v>
      </c>
      <c r="F4" s="4" t="s">
        <v>66</v>
      </c>
      <c r="G4" s="4" t="s">
        <v>58</v>
      </c>
      <c r="H4" s="4" t="s">
        <v>59</v>
      </c>
      <c r="I4" s="5" t="s">
        <v>55</v>
      </c>
      <c r="J4" s="6" t="s">
        <v>60</v>
      </c>
    </row>
    <row r="5" spans="1:10" ht="18" customHeight="1" x14ac:dyDescent="0.3">
      <c r="A5" s="7">
        <v>1</v>
      </c>
      <c r="B5" s="8" t="s">
        <v>53</v>
      </c>
      <c r="C5" s="7">
        <v>93</v>
      </c>
      <c r="D5" s="7">
        <v>97</v>
      </c>
      <c r="E5" s="7">
        <v>99</v>
      </c>
      <c r="F5" s="7">
        <v>97</v>
      </c>
      <c r="G5" s="7">
        <v>100</v>
      </c>
      <c r="H5" s="7">
        <v>99</v>
      </c>
      <c r="I5" s="7">
        <f t="array" ref="I5">SUMPRODUCT(LARGE(C5:H5,{1,2,3,4,5}))</f>
        <v>492</v>
      </c>
      <c r="J5" s="7">
        <f t="shared" ref="J5:J36" si="0">I5/5</f>
        <v>98.4</v>
      </c>
    </row>
    <row r="6" spans="1:10" ht="18" customHeight="1" x14ac:dyDescent="0.3">
      <c r="A6" s="7">
        <v>2</v>
      </c>
      <c r="B6" s="8" t="s">
        <v>34</v>
      </c>
      <c r="C6" s="7">
        <v>97</v>
      </c>
      <c r="D6" s="7">
        <v>95</v>
      </c>
      <c r="E6" s="7">
        <v>98</v>
      </c>
      <c r="F6" s="7">
        <v>99</v>
      </c>
      <c r="G6" s="7">
        <v>100</v>
      </c>
      <c r="H6" s="7">
        <v>95</v>
      </c>
      <c r="I6" s="7">
        <f t="array" ref="I6">SUMPRODUCT(LARGE(C6:H6,{1,2,3,4,5}))</f>
        <v>489</v>
      </c>
      <c r="J6" s="7">
        <f t="shared" si="0"/>
        <v>97.8</v>
      </c>
    </row>
    <row r="7" spans="1:10" ht="18" customHeight="1" x14ac:dyDescent="0.3">
      <c r="A7" s="7">
        <v>3</v>
      </c>
      <c r="B7" s="8" t="s">
        <v>47</v>
      </c>
      <c r="C7" s="7">
        <v>96</v>
      </c>
      <c r="D7" s="7">
        <v>98</v>
      </c>
      <c r="E7" s="7">
        <v>95</v>
      </c>
      <c r="F7" s="7">
        <v>96</v>
      </c>
      <c r="G7" s="7">
        <v>98</v>
      </c>
      <c r="H7" s="7">
        <v>96</v>
      </c>
      <c r="I7" s="7">
        <f t="array" ref="I7">SUMPRODUCT(LARGE(C7:H7,{1,2,3,4,5}))</f>
        <v>484</v>
      </c>
      <c r="J7" s="7">
        <f t="shared" si="0"/>
        <v>96.8</v>
      </c>
    </row>
    <row r="8" spans="1:10" ht="18" customHeight="1" x14ac:dyDescent="0.3">
      <c r="A8" s="7">
        <v>4</v>
      </c>
      <c r="B8" s="8" t="s">
        <v>40</v>
      </c>
      <c r="C8" s="7">
        <v>81</v>
      </c>
      <c r="D8" s="7">
        <v>94</v>
      </c>
      <c r="E8" s="7">
        <v>96</v>
      </c>
      <c r="F8" s="7">
        <v>96</v>
      </c>
      <c r="G8" s="7">
        <v>95</v>
      </c>
      <c r="H8" s="7">
        <v>93</v>
      </c>
      <c r="I8" s="7">
        <f t="array" ref="I8">SUMPRODUCT(LARGE(C8:H8,{1,2,3,4,5}))</f>
        <v>474</v>
      </c>
      <c r="J8" s="7">
        <f t="shared" si="0"/>
        <v>94.8</v>
      </c>
    </row>
    <row r="9" spans="1:10" ht="18" customHeight="1" x14ac:dyDescent="0.3">
      <c r="A9" s="7">
        <v>5</v>
      </c>
      <c r="B9" s="8" t="s">
        <v>42</v>
      </c>
      <c r="C9" s="7">
        <v>91</v>
      </c>
      <c r="D9" s="7">
        <v>96</v>
      </c>
      <c r="E9" s="7">
        <v>85</v>
      </c>
      <c r="F9" s="7">
        <v>89</v>
      </c>
      <c r="G9" s="7">
        <v>91</v>
      </c>
      <c r="H9" s="7">
        <v>91</v>
      </c>
      <c r="I9" s="7">
        <f t="array" ref="I9">SUMPRODUCT(LARGE(C9:H9,{1,2,3,4,5}))</f>
        <v>458</v>
      </c>
      <c r="J9" s="7">
        <f t="shared" si="0"/>
        <v>91.6</v>
      </c>
    </row>
    <row r="10" spans="1:10" ht="18" customHeight="1" x14ac:dyDescent="0.3">
      <c r="A10" s="7">
        <v>6</v>
      </c>
      <c r="B10" s="8" t="s">
        <v>14</v>
      </c>
      <c r="C10" s="7">
        <v>82</v>
      </c>
      <c r="D10" s="7">
        <v>91</v>
      </c>
      <c r="E10" s="7">
        <v>83</v>
      </c>
      <c r="F10" s="7">
        <v>89</v>
      </c>
      <c r="G10" s="7">
        <v>89</v>
      </c>
      <c r="H10" s="7">
        <v>91</v>
      </c>
      <c r="I10" s="7">
        <f t="array" ref="I10">SUMPRODUCT(LARGE(C10:H10,{1,2,3,4,5}))</f>
        <v>443</v>
      </c>
      <c r="J10" s="7">
        <f t="shared" si="0"/>
        <v>88.6</v>
      </c>
    </row>
    <row r="11" spans="1:10" ht="18" customHeight="1" x14ac:dyDescent="0.3">
      <c r="A11" s="7">
        <v>7</v>
      </c>
      <c r="B11" s="8" t="s">
        <v>32</v>
      </c>
      <c r="C11" s="7">
        <v>79</v>
      </c>
      <c r="D11" s="7">
        <v>92</v>
      </c>
      <c r="E11" s="7">
        <v>64</v>
      </c>
      <c r="F11" s="7">
        <v>86</v>
      </c>
      <c r="G11" s="7">
        <v>85</v>
      </c>
      <c r="H11" s="7">
        <v>91</v>
      </c>
      <c r="I11" s="7">
        <f t="array" ref="I11">SUMPRODUCT(LARGE(C11:H11,{1,2,3,4,5}))</f>
        <v>433</v>
      </c>
      <c r="J11" s="7">
        <f t="shared" si="0"/>
        <v>86.6</v>
      </c>
    </row>
    <row r="12" spans="1:10" ht="18" customHeight="1" x14ac:dyDescent="0.3">
      <c r="A12" s="7">
        <v>8</v>
      </c>
      <c r="B12" s="8" t="s">
        <v>11</v>
      </c>
      <c r="C12" s="7">
        <v>82</v>
      </c>
      <c r="D12" s="7">
        <v>96</v>
      </c>
      <c r="E12" s="7">
        <v>71</v>
      </c>
      <c r="F12" s="7">
        <v>67</v>
      </c>
      <c r="G12" s="7">
        <v>85</v>
      </c>
      <c r="H12" s="7">
        <v>96</v>
      </c>
      <c r="I12" s="7">
        <f t="array" ref="I12">SUMPRODUCT(LARGE(C12:H12,{1,2,3,4,5}))</f>
        <v>430</v>
      </c>
      <c r="J12" s="7">
        <f t="shared" si="0"/>
        <v>86</v>
      </c>
    </row>
    <row r="13" spans="1:10" ht="18" customHeight="1" x14ac:dyDescent="0.3">
      <c r="A13" s="7">
        <v>9</v>
      </c>
      <c r="B13" s="8" t="s">
        <v>7</v>
      </c>
      <c r="C13" s="7">
        <v>84</v>
      </c>
      <c r="D13" s="7">
        <v>91</v>
      </c>
      <c r="E13" s="7">
        <v>49</v>
      </c>
      <c r="F13" s="7">
        <v>75</v>
      </c>
      <c r="G13" s="7">
        <v>91</v>
      </c>
      <c r="H13" s="7">
        <v>88</v>
      </c>
      <c r="I13" s="7">
        <f t="array" ref="I13">SUMPRODUCT(LARGE(C13:H13,{1,2,3,4,5}))</f>
        <v>429</v>
      </c>
      <c r="J13" s="7">
        <f t="shared" si="0"/>
        <v>85.8</v>
      </c>
    </row>
    <row r="14" spans="1:10" ht="18" customHeight="1" x14ac:dyDescent="0.3">
      <c r="A14" s="7">
        <v>10</v>
      </c>
      <c r="B14" s="8" t="s">
        <v>29</v>
      </c>
      <c r="C14" s="7">
        <v>73</v>
      </c>
      <c r="D14" s="7">
        <v>91</v>
      </c>
      <c r="E14" s="7">
        <v>72</v>
      </c>
      <c r="F14" s="7">
        <v>76</v>
      </c>
      <c r="G14" s="7">
        <v>95</v>
      </c>
      <c r="H14" s="7">
        <v>93</v>
      </c>
      <c r="I14" s="7">
        <f t="array" ref="I14">SUMPRODUCT(LARGE(C14:H14,{1,2,3,4,5}))</f>
        <v>428</v>
      </c>
      <c r="J14" s="7">
        <f t="shared" si="0"/>
        <v>85.6</v>
      </c>
    </row>
    <row r="15" spans="1:10" ht="18" customHeight="1" x14ac:dyDescent="0.3">
      <c r="A15" s="7">
        <v>11</v>
      </c>
      <c r="B15" s="8" t="s">
        <v>39</v>
      </c>
      <c r="C15" s="7">
        <v>74</v>
      </c>
      <c r="D15" s="7">
        <v>89</v>
      </c>
      <c r="E15" s="7">
        <v>89</v>
      </c>
      <c r="F15" s="7">
        <v>84</v>
      </c>
      <c r="G15" s="7">
        <v>74</v>
      </c>
      <c r="H15" s="7">
        <v>89</v>
      </c>
      <c r="I15" s="7">
        <f t="array" ref="I15">SUMPRODUCT(LARGE(C15:H15,{1,2,3,4,5}))</f>
        <v>425</v>
      </c>
      <c r="J15" s="7">
        <f t="shared" si="0"/>
        <v>85</v>
      </c>
    </row>
    <row r="16" spans="1:10" ht="18" customHeight="1" x14ac:dyDescent="0.3">
      <c r="A16" s="7">
        <v>12</v>
      </c>
      <c r="B16" s="8" t="s">
        <v>2</v>
      </c>
      <c r="C16" s="9">
        <v>75</v>
      </c>
      <c r="D16" s="9">
        <v>91</v>
      </c>
      <c r="E16" s="9">
        <v>85</v>
      </c>
      <c r="F16" s="9">
        <v>78</v>
      </c>
      <c r="G16" s="9">
        <v>80</v>
      </c>
      <c r="H16" s="9">
        <v>89</v>
      </c>
      <c r="I16" s="7">
        <f t="array" ref="I16">SUMPRODUCT(LARGE(C16:H16,{1,2,3,4,5}))</f>
        <v>423</v>
      </c>
      <c r="J16" s="7">
        <f t="shared" si="0"/>
        <v>84.6</v>
      </c>
    </row>
    <row r="17" spans="1:10" ht="18" customHeight="1" x14ac:dyDescent="0.3">
      <c r="A17" s="7">
        <v>13</v>
      </c>
      <c r="B17" s="8" t="s">
        <v>4</v>
      </c>
      <c r="C17" s="7">
        <v>76</v>
      </c>
      <c r="D17" s="7">
        <v>90</v>
      </c>
      <c r="E17" s="7">
        <v>75</v>
      </c>
      <c r="F17" s="7">
        <v>67</v>
      </c>
      <c r="G17" s="7">
        <v>93</v>
      </c>
      <c r="H17" s="7">
        <v>88</v>
      </c>
      <c r="I17" s="7">
        <f t="array" ref="I17">SUMPRODUCT(LARGE(C17:H17,{1,2,3,4,5}))</f>
        <v>422</v>
      </c>
      <c r="J17" s="7">
        <f t="shared" si="0"/>
        <v>84.4</v>
      </c>
    </row>
    <row r="18" spans="1:10" ht="18" customHeight="1" x14ac:dyDescent="0.3">
      <c r="A18" s="7">
        <v>14</v>
      </c>
      <c r="B18" s="8" t="s">
        <v>28</v>
      </c>
      <c r="C18" s="7">
        <v>84</v>
      </c>
      <c r="D18" s="7">
        <v>88</v>
      </c>
      <c r="E18" s="7">
        <v>77</v>
      </c>
      <c r="F18" s="7">
        <v>77</v>
      </c>
      <c r="G18" s="7">
        <v>83</v>
      </c>
      <c r="H18" s="7">
        <v>89</v>
      </c>
      <c r="I18" s="7">
        <f t="array" ref="I18">SUMPRODUCT(LARGE(C18:H18,{1,2,3,4,5}))</f>
        <v>421</v>
      </c>
      <c r="J18" s="7">
        <f t="shared" si="0"/>
        <v>84.2</v>
      </c>
    </row>
    <row r="19" spans="1:10" ht="18" customHeight="1" x14ac:dyDescent="0.3">
      <c r="A19" s="7">
        <v>15</v>
      </c>
      <c r="B19" s="8" t="s">
        <v>20</v>
      </c>
      <c r="C19" s="7">
        <v>80</v>
      </c>
      <c r="D19" s="7">
        <v>93</v>
      </c>
      <c r="E19" s="7">
        <v>73</v>
      </c>
      <c r="F19" s="7">
        <v>86</v>
      </c>
      <c r="G19" s="7">
        <v>79</v>
      </c>
      <c r="H19" s="7">
        <v>80</v>
      </c>
      <c r="I19" s="7">
        <f t="array" ref="I19">SUMPRODUCT(LARGE(C19:H19,{1,2,3,4,5}))</f>
        <v>418</v>
      </c>
      <c r="J19" s="7">
        <f t="shared" si="0"/>
        <v>83.6</v>
      </c>
    </row>
    <row r="20" spans="1:10" ht="18" customHeight="1" x14ac:dyDescent="0.3">
      <c r="A20" s="7">
        <v>16</v>
      </c>
      <c r="B20" s="8" t="s">
        <v>49</v>
      </c>
      <c r="C20" s="7">
        <v>82</v>
      </c>
      <c r="D20" s="7">
        <v>90</v>
      </c>
      <c r="E20" s="7">
        <v>53</v>
      </c>
      <c r="F20" s="7">
        <v>71</v>
      </c>
      <c r="G20" s="7">
        <v>90</v>
      </c>
      <c r="H20" s="7">
        <v>81</v>
      </c>
      <c r="I20" s="7">
        <f t="array" ref="I20">SUMPRODUCT(LARGE(C20:H20,{1,2,3,4,5}))</f>
        <v>414</v>
      </c>
      <c r="J20" s="7">
        <f t="shared" si="0"/>
        <v>82.8</v>
      </c>
    </row>
    <row r="21" spans="1:10" ht="18" customHeight="1" x14ac:dyDescent="0.3">
      <c r="A21" s="7">
        <v>17</v>
      </c>
      <c r="B21" s="8" t="s">
        <v>13</v>
      </c>
      <c r="C21" s="7">
        <v>59</v>
      </c>
      <c r="D21" s="7">
        <v>93</v>
      </c>
      <c r="E21" s="7">
        <v>81</v>
      </c>
      <c r="F21" s="7">
        <v>72</v>
      </c>
      <c r="G21" s="7">
        <v>78</v>
      </c>
      <c r="H21" s="7">
        <v>85</v>
      </c>
      <c r="I21" s="7">
        <f t="array" ref="I21">SUMPRODUCT(LARGE(C21:H21,{1,2,3,4,5}))</f>
        <v>409</v>
      </c>
      <c r="J21" s="7">
        <f t="shared" si="0"/>
        <v>81.8</v>
      </c>
    </row>
    <row r="22" spans="1:10" ht="18" customHeight="1" x14ac:dyDescent="0.3">
      <c r="A22" s="7">
        <v>18</v>
      </c>
      <c r="B22" s="8" t="s">
        <v>9</v>
      </c>
      <c r="C22" s="7">
        <v>65</v>
      </c>
      <c r="D22" s="7">
        <v>89</v>
      </c>
      <c r="E22" s="7">
        <v>74</v>
      </c>
      <c r="F22" s="7">
        <v>64</v>
      </c>
      <c r="G22" s="7">
        <v>90</v>
      </c>
      <c r="H22" s="7">
        <v>88</v>
      </c>
      <c r="I22" s="7">
        <f t="array" ref="I22">SUMPRODUCT(LARGE(C22:H22,{1,2,3,4,5}))</f>
        <v>406</v>
      </c>
      <c r="J22" s="7">
        <f t="shared" si="0"/>
        <v>81.2</v>
      </c>
    </row>
    <row r="23" spans="1:10" ht="18" customHeight="1" x14ac:dyDescent="0.3">
      <c r="A23" s="7">
        <v>19</v>
      </c>
      <c r="B23" s="8" t="s">
        <v>16</v>
      </c>
      <c r="C23" s="7">
        <v>67</v>
      </c>
      <c r="D23" s="7">
        <v>91</v>
      </c>
      <c r="E23" s="7">
        <v>53</v>
      </c>
      <c r="F23" s="7">
        <v>63</v>
      </c>
      <c r="G23" s="7">
        <v>88</v>
      </c>
      <c r="H23" s="7">
        <v>95</v>
      </c>
      <c r="I23" s="7">
        <f t="array" ref="I23">SUMPRODUCT(LARGE(C23:H23,{1,2,3,4,5}))</f>
        <v>404</v>
      </c>
      <c r="J23" s="7">
        <f t="shared" si="0"/>
        <v>80.8</v>
      </c>
    </row>
    <row r="24" spans="1:10" ht="18" customHeight="1" x14ac:dyDescent="0.3">
      <c r="A24" s="7">
        <v>20</v>
      </c>
      <c r="B24" s="8" t="s">
        <v>21</v>
      </c>
      <c r="C24" s="7">
        <v>75</v>
      </c>
      <c r="D24" s="7">
        <v>91</v>
      </c>
      <c r="E24" s="7">
        <v>51</v>
      </c>
      <c r="F24" s="7">
        <v>70</v>
      </c>
      <c r="G24" s="7">
        <v>86</v>
      </c>
      <c r="H24" s="7">
        <v>81</v>
      </c>
      <c r="I24" s="7">
        <f t="array" ref="I24">SUMPRODUCT(LARGE(C24:H24,{1,2,3,4,5}))</f>
        <v>403</v>
      </c>
      <c r="J24" s="7">
        <f t="shared" si="0"/>
        <v>80.599999999999994</v>
      </c>
    </row>
    <row r="25" spans="1:10" ht="18" customHeight="1" x14ac:dyDescent="0.3">
      <c r="A25" s="7">
        <v>21</v>
      </c>
      <c r="B25" s="8" t="s">
        <v>61</v>
      </c>
      <c r="C25" s="7">
        <v>86</v>
      </c>
      <c r="D25" s="7">
        <v>82</v>
      </c>
      <c r="E25" s="7">
        <v>54</v>
      </c>
      <c r="F25" s="7">
        <v>63</v>
      </c>
      <c r="G25" s="7">
        <v>81</v>
      </c>
      <c r="H25" s="7">
        <v>90</v>
      </c>
      <c r="I25" s="7">
        <f t="array" ref="I25">SUMPRODUCT(LARGE(C25:H25,{1,2,3,4,5}))</f>
        <v>402</v>
      </c>
      <c r="J25" s="7">
        <f t="shared" si="0"/>
        <v>80.400000000000006</v>
      </c>
    </row>
    <row r="26" spans="1:10" ht="18" customHeight="1" x14ac:dyDescent="0.3">
      <c r="A26" s="7">
        <v>22</v>
      </c>
      <c r="B26" s="8" t="s">
        <v>48</v>
      </c>
      <c r="C26" s="7">
        <v>74</v>
      </c>
      <c r="D26" s="7">
        <v>92</v>
      </c>
      <c r="E26" s="7">
        <v>71</v>
      </c>
      <c r="F26" s="7">
        <v>75</v>
      </c>
      <c r="G26" s="7">
        <v>80</v>
      </c>
      <c r="H26" s="7">
        <v>78</v>
      </c>
      <c r="I26" s="7">
        <f t="array" ref="I26">SUMPRODUCT(LARGE(C26:H26,{1,2,3,4,5}))</f>
        <v>399</v>
      </c>
      <c r="J26" s="7">
        <f t="shared" si="0"/>
        <v>79.8</v>
      </c>
    </row>
    <row r="27" spans="1:10" ht="18" customHeight="1" x14ac:dyDescent="0.3">
      <c r="A27" s="7">
        <v>23</v>
      </c>
      <c r="B27" s="8" t="s">
        <v>52</v>
      </c>
      <c r="C27" s="7">
        <v>73</v>
      </c>
      <c r="D27" s="7">
        <v>88</v>
      </c>
      <c r="E27" s="7">
        <v>53</v>
      </c>
      <c r="F27" s="7">
        <v>71</v>
      </c>
      <c r="G27" s="7">
        <v>81</v>
      </c>
      <c r="H27" s="7">
        <v>80</v>
      </c>
      <c r="I27" s="7">
        <f t="array" ref="I27">SUMPRODUCT(LARGE(C27:H27,{1,2,3,4,5}))</f>
        <v>393</v>
      </c>
      <c r="J27" s="7">
        <f t="shared" si="0"/>
        <v>78.599999999999994</v>
      </c>
    </row>
    <row r="28" spans="1:10" ht="18" customHeight="1" x14ac:dyDescent="0.3">
      <c r="A28" s="7">
        <v>24</v>
      </c>
      <c r="B28" s="8" t="s">
        <v>9</v>
      </c>
      <c r="C28" s="7">
        <v>59</v>
      </c>
      <c r="D28" s="7">
        <v>76</v>
      </c>
      <c r="E28" s="7">
        <v>84</v>
      </c>
      <c r="F28" s="7">
        <v>73</v>
      </c>
      <c r="G28" s="7">
        <v>76</v>
      </c>
      <c r="H28" s="7">
        <v>83</v>
      </c>
      <c r="I28" s="7">
        <f t="array" ref="I28">SUMPRODUCT(LARGE(C28:H28,{1,2,3,4,5}))</f>
        <v>392</v>
      </c>
      <c r="J28" s="7">
        <f t="shared" si="0"/>
        <v>78.400000000000006</v>
      </c>
    </row>
    <row r="29" spans="1:10" ht="18" customHeight="1" x14ac:dyDescent="0.3">
      <c r="A29" s="7">
        <v>25</v>
      </c>
      <c r="B29" s="8" t="s">
        <v>8</v>
      </c>
      <c r="C29" s="7">
        <v>75</v>
      </c>
      <c r="D29" s="7">
        <v>90</v>
      </c>
      <c r="E29" s="7">
        <v>35</v>
      </c>
      <c r="F29" s="7">
        <v>55</v>
      </c>
      <c r="G29" s="7">
        <v>85</v>
      </c>
      <c r="H29" s="7">
        <v>81</v>
      </c>
      <c r="I29" s="7">
        <f t="array" ref="I29">SUMPRODUCT(LARGE(C29:H29,{1,2,3,4,5}))</f>
        <v>386</v>
      </c>
      <c r="J29" s="7">
        <f t="shared" si="0"/>
        <v>77.2</v>
      </c>
    </row>
    <row r="30" spans="1:10" ht="18" customHeight="1" x14ac:dyDescent="0.3">
      <c r="A30" s="7">
        <v>26</v>
      </c>
      <c r="B30" s="8" t="s">
        <v>41</v>
      </c>
      <c r="C30" s="7">
        <v>76</v>
      </c>
      <c r="D30" s="7">
        <v>84</v>
      </c>
      <c r="E30" s="7">
        <v>59</v>
      </c>
      <c r="F30" s="7">
        <v>64</v>
      </c>
      <c r="G30" s="7">
        <v>70</v>
      </c>
      <c r="H30" s="7">
        <v>90</v>
      </c>
      <c r="I30" s="7">
        <f t="array" ref="I30">SUMPRODUCT(LARGE(C30:H30,{1,2,3,4,5}))</f>
        <v>384</v>
      </c>
      <c r="J30" s="7">
        <f t="shared" si="0"/>
        <v>76.8</v>
      </c>
    </row>
    <row r="31" spans="1:10" ht="18" customHeight="1" x14ac:dyDescent="0.3">
      <c r="A31" s="7">
        <v>27</v>
      </c>
      <c r="B31" s="8" t="s">
        <v>37</v>
      </c>
      <c r="C31" s="7">
        <v>57</v>
      </c>
      <c r="D31" s="7">
        <v>84</v>
      </c>
      <c r="E31" s="7">
        <v>62</v>
      </c>
      <c r="F31" s="7">
        <v>77</v>
      </c>
      <c r="G31" s="7">
        <v>81</v>
      </c>
      <c r="H31" s="7">
        <v>79</v>
      </c>
      <c r="I31" s="7">
        <f t="array" ref="I31">SUMPRODUCT(LARGE(C31:H31,{1,2,3,4,5}))</f>
        <v>383</v>
      </c>
      <c r="J31" s="7">
        <f t="shared" si="0"/>
        <v>76.599999999999994</v>
      </c>
    </row>
    <row r="32" spans="1:10" ht="18" customHeight="1" x14ac:dyDescent="0.3">
      <c r="A32" s="7">
        <v>28</v>
      </c>
      <c r="B32" s="8" t="s">
        <v>18</v>
      </c>
      <c r="C32" s="7">
        <v>72</v>
      </c>
      <c r="D32" s="7">
        <v>81</v>
      </c>
      <c r="E32" s="7">
        <v>64</v>
      </c>
      <c r="F32" s="7">
        <v>47</v>
      </c>
      <c r="G32" s="7">
        <v>88</v>
      </c>
      <c r="H32" s="7">
        <v>73</v>
      </c>
      <c r="I32" s="7">
        <f t="array" ref="I32">SUMPRODUCT(LARGE(C32:H32,{1,2,3,4,5}))</f>
        <v>378</v>
      </c>
      <c r="J32" s="7">
        <f t="shared" si="0"/>
        <v>75.599999999999994</v>
      </c>
    </row>
    <row r="33" spans="1:10" ht="18" customHeight="1" x14ac:dyDescent="0.3">
      <c r="A33" s="7">
        <v>29</v>
      </c>
      <c r="B33" s="8" t="s">
        <v>3</v>
      </c>
      <c r="C33" s="7">
        <v>60</v>
      </c>
      <c r="D33" s="7">
        <v>84</v>
      </c>
      <c r="E33" s="7">
        <v>36</v>
      </c>
      <c r="F33" s="7">
        <v>54</v>
      </c>
      <c r="G33" s="7">
        <v>91</v>
      </c>
      <c r="H33" s="7">
        <v>87</v>
      </c>
      <c r="I33" s="7">
        <f t="array" ref="I33">SUMPRODUCT(LARGE(C33:H33,{1,2,3,4,5}))</f>
        <v>376</v>
      </c>
      <c r="J33" s="7">
        <f t="shared" si="0"/>
        <v>75.2</v>
      </c>
    </row>
    <row r="34" spans="1:10" ht="18" customHeight="1" x14ac:dyDescent="0.3">
      <c r="A34" s="7">
        <v>30</v>
      </c>
      <c r="B34" s="8" t="s">
        <v>5</v>
      </c>
      <c r="C34" s="7">
        <v>71</v>
      </c>
      <c r="D34" s="7">
        <v>92</v>
      </c>
      <c r="E34" s="7">
        <v>41</v>
      </c>
      <c r="F34" s="7">
        <v>52</v>
      </c>
      <c r="G34" s="7">
        <v>76</v>
      </c>
      <c r="H34" s="7">
        <v>84</v>
      </c>
      <c r="I34" s="7">
        <f t="array" ref="I34">SUMPRODUCT(LARGE(C34:H34,{1,2,3,4,5}))</f>
        <v>375</v>
      </c>
      <c r="J34" s="7">
        <f t="shared" si="0"/>
        <v>75</v>
      </c>
    </row>
    <row r="35" spans="1:10" ht="18" customHeight="1" x14ac:dyDescent="0.3">
      <c r="A35" s="7">
        <v>31</v>
      </c>
      <c r="B35" s="8" t="s">
        <v>6</v>
      </c>
      <c r="C35" s="7">
        <v>57</v>
      </c>
      <c r="D35" s="7">
        <v>82</v>
      </c>
      <c r="E35" s="7">
        <v>71</v>
      </c>
      <c r="F35" s="7">
        <v>66</v>
      </c>
      <c r="G35" s="7">
        <v>83</v>
      </c>
      <c r="H35" s="7">
        <v>72</v>
      </c>
      <c r="I35" s="7">
        <f t="array" ref="I35">SUMPRODUCT(LARGE(C35:H35,{1,2,3,4,5}))</f>
        <v>374</v>
      </c>
      <c r="J35" s="7">
        <f t="shared" si="0"/>
        <v>74.8</v>
      </c>
    </row>
    <row r="36" spans="1:10" ht="18" customHeight="1" x14ac:dyDescent="0.3">
      <c r="A36" s="7">
        <v>32</v>
      </c>
      <c r="B36" s="8" t="s">
        <v>51</v>
      </c>
      <c r="C36" s="7">
        <v>74</v>
      </c>
      <c r="D36" s="7">
        <v>87</v>
      </c>
      <c r="E36" s="7">
        <v>48</v>
      </c>
      <c r="F36" s="7">
        <v>60</v>
      </c>
      <c r="G36" s="7">
        <v>73</v>
      </c>
      <c r="H36" s="7">
        <v>80</v>
      </c>
      <c r="I36" s="7">
        <f t="array" ref="I36">SUMPRODUCT(LARGE(C36:H36,{1,2,3,4,5}))</f>
        <v>374</v>
      </c>
      <c r="J36" s="7">
        <f t="shared" si="0"/>
        <v>74.8</v>
      </c>
    </row>
    <row r="37" spans="1:10" ht="18" customHeight="1" x14ac:dyDescent="0.3">
      <c r="A37" s="7">
        <v>33</v>
      </c>
      <c r="B37" s="8" t="s">
        <v>15</v>
      </c>
      <c r="C37" s="7">
        <v>79</v>
      </c>
      <c r="D37" s="7">
        <v>88</v>
      </c>
      <c r="E37" s="7">
        <v>43</v>
      </c>
      <c r="F37" s="7">
        <v>48</v>
      </c>
      <c r="G37" s="7">
        <v>78</v>
      </c>
      <c r="H37" s="7">
        <v>80</v>
      </c>
      <c r="I37" s="7">
        <f t="array" ref="I37">SUMPRODUCT(LARGE(C37:H37,{1,2,3,4,5}))</f>
        <v>373</v>
      </c>
      <c r="J37" s="7">
        <f t="shared" ref="J37:J61" si="1">I37/5</f>
        <v>74.599999999999994</v>
      </c>
    </row>
    <row r="38" spans="1:10" ht="18" customHeight="1" x14ac:dyDescent="0.3">
      <c r="A38" s="7">
        <v>34</v>
      </c>
      <c r="B38" s="8" t="s">
        <v>50</v>
      </c>
      <c r="C38" s="7">
        <v>69</v>
      </c>
      <c r="D38" s="7">
        <v>85</v>
      </c>
      <c r="E38" s="7">
        <v>48</v>
      </c>
      <c r="F38" s="7">
        <v>65</v>
      </c>
      <c r="G38" s="7">
        <v>75</v>
      </c>
      <c r="H38" s="7">
        <v>79</v>
      </c>
      <c r="I38" s="7">
        <f t="array" ref="I38">SUMPRODUCT(LARGE(C38:H38,{1,2,3,4,5}))</f>
        <v>373</v>
      </c>
      <c r="J38" s="7">
        <f t="shared" si="1"/>
        <v>74.599999999999994</v>
      </c>
    </row>
    <row r="39" spans="1:10" ht="18" customHeight="1" x14ac:dyDescent="0.3">
      <c r="A39" s="7">
        <v>35</v>
      </c>
      <c r="B39" s="8" t="s">
        <v>22</v>
      </c>
      <c r="C39" s="7">
        <v>77</v>
      </c>
      <c r="D39" s="7">
        <v>81</v>
      </c>
      <c r="E39" s="7">
        <v>41</v>
      </c>
      <c r="F39" s="7">
        <v>62</v>
      </c>
      <c r="G39" s="7">
        <v>69</v>
      </c>
      <c r="H39" s="7">
        <v>83</v>
      </c>
      <c r="I39" s="7">
        <f t="array" ref="I39">SUMPRODUCT(LARGE(C39:H39,{1,2,3,4,5}))</f>
        <v>372</v>
      </c>
      <c r="J39" s="7">
        <f t="shared" si="1"/>
        <v>74.400000000000006</v>
      </c>
    </row>
    <row r="40" spans="1:10" ht="18" customHeight="1" x14ac:dyDescent="0.3">
      <c r="A40" s="7">
        <v>36</v>
      </c>
      <c r="B40" s="8" t="s">
        <v>18</v>
      </c>
      <c r="C40" s="7">
        <v>55</v>
      </c>
      <c r="D40" s="7">
        <v>86</v>
      </c>
      <c r="E40" s="7">
        <v>64</v>
      </c>
      <c r="F40" s="7">
        <v>69</v>
      </c>
      <c r="G40" s="7">
        <v>79</v>
      </c>
      <c r="H40" s="7">
        <v>73</v>
      </c>
      <c r="I40" s="7">
        <f t="array" ref="I40">SUMPRODUCT(LARGE(C40:H40,{1,2,3,4,5}))</f>
        <v>371</v>
      </c>
      <c r="J40" s="7">
        <f t="shared" si="1"/>
        <v>74.2</v>
      </c>
    </row>
    <row r="41" spans="1:10" ht="18" customHeight="1" x14ac:dyDescent="0.3">
      <c r="A41" s="7">
        <v>37</v>
      </c>
      <c r="B41" s="8" t="s">
        <v>17</v>
      </c>
      <c r="C41" s="7">
        <v>67</v>
      </c>
      <c r="D41" s="7">
        <v>82</v>
      </c>
      <c r="E41" s="7">
        <v>67</v>
      </c>
      <c r="F41" s="7">
        <v>51</v>
      </c>
      <c r="G41" s="7">
        <v>67</v>
      </c>
      <c r="H41" s="7">
        <v>87</v>
      </c>
      <c r="I41" s="7">
        <f t="array" ref="I41">SUMPRODUCT(LARGE(C41:H41,{1,2,3,4,5}))</f>
        <v>370</v>
      </c>
      <c r="J41" s="7">
        <f t="shared" si="1"/>
        <v>74</v>
      </c>
    </row>
    <row r="42" spans="1:10" ht="18" customHeight="1" x14ac:dyDescent="0.3">
      <c r="A42" s="7">
        <v>38</v>
      </c>
      <c r="B42" s="8" t="s">
        <v>10</v>
      </c>
      <c r="C42" s="7">
        <v>67</v>
      </c>
      <c r="D42" s="7">
        <v>86</v>
      </c>
      <c r="E42" s="7">
        <v>50</v>
      </c>
      <c r="F42" s="7">
        <v>47</v>
      </c>
      <c r="G42" s="7">
        <v>83</v>
      </c>
      <c r="H42" s="7">
        <v>76</v>
      </c>
      <c r="I42" s="7">
        <f t="array" ref="I42">SUMPRODUCT(LARGE(C42:H42,{1,2,3,4,5}))</f>
        <v>362</v>
      </c>
      <c r="J42" s="7">
        <f t="shared" si="1"/>
        <v>72.400000000000006</v>
      </c>
    </row>
    <row r="43" spans="1:10" ht="18" customHeight="1" x14ac:dyDescent="0.3">
      <c r="A43" s="7">
        <v>39</v>
      </c>
      <c r="B43" s="8" t="s">
        <v>23</v>
      </c>
      <c r="C43" s="7">
        <v>65</v>
      </c>
      <c r="D43" s="7">
        <v>90</v>
      </c>
      <c r="E43" s="7">
        <v>33</v>
      </c>
      <c r="F43" s="7">
        <v>50</v>
      </c>
      <c r="G43" s="7">
        <v>77</v>
      </c>
      <c r="H43" s="7">
        <v>80</v>
      </c>
      <c r="I43" s="7">
        <f t="array" ref="I43">SUMPRODUCT(LARGE(C43:H43,{1,2,3,4,5}))</f>
        <v>362</v>
      </c>
      <c r="J43" s="7">
        <f t="shared" si="1"/>
        <v>72.400000000000006</v>
      </c>
    </row>
    <row r="44" spans="1:10" ht="18" customHeight="1" x14ac:dyDescent="0.3">
      <c r="A44" s="7">
        <v>40</v>
      </c>
      <c r="B44" s="8" t="s">
        <v>24</v>
      </c>
      <c r="C44" s="7">
        <v>63</v>
      </c>
      <c r="D44" s="7">
        <v>81</v>
      </c>
      <c r="E44" s="7">
        <v>29</v>
      </c>
      <c r="F44" s="7">
        <v>41</v>
      </c>
      <c r="G44" s="7">
        <v>71</v>
      </c>
      <c r="H44" s="7">
        <v>86</v>
      </c>
      <c r="I44" s="7">
        <f t="array" ref="I44">SUMPRODUCT(LARGE(C44:H44,{1,2,3,4,5}))</f>
        <v>342</v>
      </c>
      <c r="J44" s="7">
        <f t="shared" si="1"/>
        <v>68.400000000000006</v>
      </c>
    </row>
    <row r="45" spans="1:10" ht="18" customHeight="1" x14ac:dyDescent="0.3">
      <c r="A45" s="7">
        <v>41</v>
      </c>
      <c r="B45" s="8" t="s">
        <v>46</v>
      </c>
      <c r="C45" s="7">
        <v>57</v>
      </c>
      <c r="D45" s="7">
        <v>77</v>
      </c>
      <c r="E45" s="7">
        <v>39</v>
      </c>
      <c r="F45" s="7">
        <v>38</v>
      </c>
      <c r="G45" s="7">
        <v>90</v>
      </c>
      <c r="H45" s="7">
        <v>75</v>
      </c>
      <c r="I45" s="7">
        <f t="array" ref="I45">SUMPRODUCT(LARGE(C45:H45,{1,2,3,4,5}))</f>
        <v>338</v>
      </c>
      <c r="J45" s="7">
        <f t="shared" si="1"/>
        <v>67.599999999999994</v>
      </c>
    </row>
    <row r="46" spans="1:10" ht="18" customHeight="1" x14ac:dyDescent="0.3">
      <c r="A46" s="7">
        <v>42</v>
      </c>
      <c r="B46" s="8" t="s">
        <v>35</v>
      </c>
      <c r="C46" s="7">
        <v>70</v>
      </c>
      <c r="D46" s="7">
        <v>88</v>
      </c>
      <c r="E46" s="7">
        <v>39</v>
      </c>
      <c r="F46" s="7">
        <v>35</v>
      </c>
      <c r="G46" s="7">
        <v>64</v>
      </c>
      <c r="H46" s="7">
        <v>75</v>
      </c>
      <c r="I46" s="7">
        <f t="array" ref="I46">SUMPRODUCT(LARGE(C46:H46,{1,2,3,4,5}))</f>
        <v>336</v>
      </c>
      <c r="J46" s="7">
        <f t="shared" si="1"/>
        <v>67.2</v>
      </c>
    </row>
    <row r="47" spans="1:10" ht="18" customHeight="1" x14ac:dyDescent="0.3">
      <c r="A47" s="7">
        <v>43</v>
      </c>
      <c r="B47" s="8" t="s">
        <v>6</v>
      </c>
      <c r="C47" s="7">
        <v>52</v>
      </c>
      <c r="D47" s="7">
        <v>74</v>
      </c>
      <c r="E47" s="7">
        <v>59</v>
      </c>
      <c r="F47" s="7">
        <v>47</v>
      </c>
      <c r="G47" s="7">
        <v>69</v>
      </c>
      <c r="H47" s="7">
        <v>81</v>
      </c>
      <c r="I47" s="7">
        <f t="array" ref="I47">SUMPRODUCT(LARGE(C47:H47,{1,2,3,4,5}))</f>
        <v>335</v>
      </c>
      <c r="J47" s="7">
        <f t="shared" si="1"/>
        <v>67</v>
      </c>
    </row>
    <row r="48" spans="1:10" ht="18" customHeight="1" x14ac:dyDescent="0.3">
      <c r="A48" s="7">
        <v>44</v>
      </c>
      <c r="B48" s="8" t="s">
        <v>30</v>
      </c>
      <c r="C48" s="7">
        <v>61</v>
      </c>
      <c r="D48" s="7">
        <v>75</v>
      </c>
      <c r="E48" s="7">
        <v>58</v>
      </c>
      <c r="F48" s="7">
        <v>30</v>
      </c>
      <c r="G48" s="7">
        <v>62</v>
      </c>
      <c r="H48" s="7">
        <v>76</v>
      </c>
      <c r="I48" s="7">
        <f t="array" ref="I48">SUMPRODUCT(LARGE(C48:H48,{1,2,3,4,5}))</f>
        <v>332</v>
      </c>
      <c r="J48" s="7">
        <f t="shared" si="1"/>
        <v>66.400000000000006</v>
      </c>
    </row>
    <row r="49" spans="1:10" ht="18" customHeight="1" x14ac:dyDescent="0.3">
      <c r="A49" s="7">
        <v>45</v>
      </c>
      <c r="B49" s="8" t="s">
        <v>44</v>
      </c>
      <c r="C49" s="7">
        <v>71</v>
      </c>
      <c r="D49" s="7">
        <v>81</v>
      </c>
      <c r="E49" s="7">
        <v>46</v>
      </c>
      <c r="F49" s="7">
        <v>27</v>
      </c>
      <c r="G49" s="7">
        <v>59</v>
      </c>
      <c r="H49" s="7">
        <v>69</v>
      </c>
      <c r="I49" s="7">
        <f t="array" ref="I49">SUMPRODUCT(LARGE(C49:H49,{1,2,3,4,5}))</f>
        <v>326</v>
      </c>
      <c r="J49" s="7">
        <f t="shared" si="1"/>
        <v>65.2</v>
      </c>
    </row>
    <row r="50" spans="1:10" ht="18" customHeight="1" x14ac:dyDescent="0.3">
      <c r="A50" s="7">
        <v>46</v>
      </c>
      <c r="B50" s="8" t="s">
        <v>43</v>
      </c>
      <c r="C50" s="7">
        <v>58</v>
      </c>
      <c r="D50" s="7">
        <v>87</v>
      </c>
      <c r="E50" s="7">
        <v>39</v>
      </c>
      <c r="F50" s="7">
        <v>38</v>
      </c>
      <c r="G50" s="7">
        <v>68</v>
      </c>
      <c r="H50" s="7">
        <v>71</v>
      </c>
      <c r="I50" s="7">
        <f t="array" ref="I50">SUMPRODUCT(LARGE(C50:H50,{1,2,3,4,5}))</f>
        <v>323</v>
      </c>
      <c r="J50" s="7">
        <f t="shared" si="1"/>
        <v>64.599999999999994</v>
      </c>
    </row>
    <row r="51" spans="1:10" ht="18" customHeight="1" x14ac:dyDescent="0.3">
      <c r="A51" s="7">
        <v>47</v>
      </c>
      <c r="B51" s="8" t="s">
        <v>38</v>
      </c>
      <c r="C51" s="7">
        <v>63</v>
      </c>
      <c r="D51" s="7">
        <v>78</v>
      </c>
      <c r="E51" s="7">
        <v>38</v>
      </c>
      <c r="F51" s="7">
        <v>34</v>
      </c>
      <c r="G51" s="7">
        <v>60</v>
      </c>
      <c r="H51" s="7">
        <v>71</v>
      </c>
      <c r="I51" s="7">
        <f t="array" ref="I51">SUMPRODUCT(LARGE(C51:H51,{1,2,3,4,5}))</f>
        <v>310</v>
      </c>
      <c r="J51" s="7">
        <f t="shared" si="1"/>
        <v>62</v>
      </c>
    </row>
    <row r="52" spans="1:10" ht="18" customHeight="1" x14ac:dyDescent="0.3">
      <c r="A52" s="7">
        <v>48</v>
      </c>
      <c r="B52" s="8" t="s">
        <v>12</v>
      </c>
      <c r="C52" s="7">
        <v>59</v>
      </c>
      <c r="D52" s="7">
        <v>85</v>
      </c>
      <c r="E52" s="7">
        <v>31</v>
      </c>
      <c r="F52" s="7">
        <v>33</v>
      </c>
      <c r="G52" s="7">
        <v>52</v>
      </c>
      <c r="H52" s="7">
        <v>76</v>
      </c>
      <c r="I52" s="7">
        <f t="array" ref="I52">SUMPRODUCT(LARGE(C52:H52,{1,2,3,4,5}))</f>
        <v>305</v>
      </c>
      <c r="J52" s="7">
        <f t="shared" si="1"/>
        <v>61</v>
      </c>
    </row>
    <row r="53" spans="1:10" ht="18" customHeight="1" x14ac:dyDescent="0.3">
      <c r="A53" s="7">
        <v>49</v>
      </c>
      <c r="B53" s="8" t="s">
        <v>33</v>
      </c>
      <c r="C53" s="7">
        <v>53</v>
      </c>
      <c r="D53" s="7">
        <v>87</v>
      </c>
      <c r="E53" s="7">
        <v>25</v>
      </c>
      <c r="F53" s="7">
        <v>33</v>
      </c>
      <c r="G53" s="7">
        <v>53</v>
      </c>
      <c r="H53" s="7">
        <v>71</v>
      </c>
      <c r="I53" s="7">
        <f t="array" ref="I53">SUMPRODUCT(LARGE(C53:H53,{1,2,3,4,5}))</f>
        <v>297</v>
      </c>
      <c r="J53" s="7">
        <f t="shared" si="1"/>
        <v>59.4</v>
      </c>
    </row>
    <row r="54" spans="1:10" ht="18" customHeight="1" x14ac:dyDescent="0.3">
      <c r="A54" s="7">
        <v>50</v>
      </c>
      <c r="B54" s="8" t="s">
        <v>36</v>
      </c>
      <c r="C54" s="7">
        <v>52</v>
      </c>
      <c r="D54" s="7">
        <v>83</v>
      </c>
      <c r="E54" s="7">
        <v>39</v>
      </c>
      <c r="F54" s="7">
        <v>33</v>
      </c>
      <c r="G54" s="7">
        <v>47</v>
      </c>
      <c r="H54" s="7">
        <v>67</v>
      </c>
      <c r="I54" s="7">
        <f t="array" ref="I54">SUMPRODUCT(LARGE(C54:H54,{1,2,3,4,5}))</f>
        <v>288</v>
      </c>
      <c r="J54" s="7">
        <f t="shared" si="1"/>
        <v>57.6</v>
      </c>
    </row>
    <row r="55" spans="1:10" ht="18" customHeight="1" x14ac:dyDescent="0.3">
      <c r="A55" s="7">
        <v>51</v>
      </c>
      <c r="B55" s="8" t="s">
        <v>45</v>
      </c>
      <c r="C55" s="7">
        <v>51</v>
      </c>
      <c r="D55" s="7">
        <v>84</v>
      </c>
      <c r="E55" s="7">
        <v>33</v>
      </c>
      <c r="F55" s="7">
        <v>30</v>
      </c>
      <c r="G55" s="7">
        <v>48</v>
      </c>
      <c r="H55" s="7">
        <v>70</v>
      </c>
      <c r="I55" s="7">
        <f t="array" ref="I55">SUMPRODUCT(LARGE(C55:H55,{1,2,3,4,5}))</f>
        <v>286</v>
      </c>
      <c r="J55" s="7">
        <f t="shared" si="1"/>
        <v>57.2</v>
      </c>
    </row>
    <row r="56" spans="1:10" ht="18" customHeight="1" x14ac:dyDescent="0.3">
      <c r="A56" s="7">
        <v>52</v>
      </c>
      <c r="B56" s="8" t="s">
        <v>27</v>
      </c>
      <c r="C56" s="7">
        <v>49</v>
      </c>
      <c r="D56" s="7">
        <v>72</v>
      </c>
      <c r="E56" s="7">
        <v>40</v>
      </c>
      <c r="F56" s="7">
        <v>33</v>
      </c>
      <c r="G56" s="7">
        <v>54</v>
      </c>
      <c r="H56" s="7">
        <v>70</v>
      </c>
      <c r="I56" s="7">
        <f t="array" ref="I56">SUMPRODUCT(LARGE(C56:H56,{1,2,3,4,5}))</f>
        <v>285</v>
      </c>
      <c r="J56" s="7">
        <f t="shared" si="1"/>
        <v>57</v>
      </c>
    </row>
    <row r="57" spans="1:10" ht="18" customHeight="1" x14ac:dyDescent="0.3">
      <c r="A57" s="7">
        <v>53</v>
      </c>
      <c r="B57" s="8" t="s">
        <v>19</v>
      </c>
      <c r="C57" s="7">
        <v>43</v>
      </c>
      <c r="D57" s="7">
        <v>70</v>
      </c>
      <c r="E57" s="7">
        <v>33</v>
      </c>
      <c r="F57" s="7">
        <v>35</v>
      </c>
      <c r="G57" s="7">
        <v>57</v>
      </c>
      <c r="H57" s="7">
        <v>77</v>
      </c>
      <c r="I57" s="7">
        <f t="array" ref="I57">SUMPRODUCT(LARGE(C57:H57,{1,2,3,4,5}))</f>
        <v>282</v>
      </c>
      <c r="J57" s="7">
        <f t="shared" si="1"/>
        <v>56.4</v>
      </c>
    </row>
    <row r="58" spans="1:10" ht="18" customHeight="1" x14ac:dyDescent="0.3">
      <c r="A58" s="7">
        <v>54</v>
      </c>
      <c r="B58" s="8" t="s">
        <v>25</v>
      </c>
      <c r="C58" s="7">
        <v>49</v>
      </c>
      <c r="D58" s="7">
        <v>75</v>
      </c>
      <c r="E58" s="7">
        <v>36</v>
      </c>
      <c r="F58" s="7">
        <v>25</v>
      </c>
      <c r="G58" s="7">
        <v>51</v>
      </c>
      <c r="H58" s="7">
        <v>67</v>
      </c>
      <c r="I58" s="7">
        <f t="array" ref="I58">SUMPRODUCT(LARGE(C58:H58,{1,2,3,4,5}))</f>
        <v>278</v>
      </c>
      <c r="J58" s="7">
        <f t="shared" si="1"/>
        <v>55.6</v>
      </c>
    </row>
    <row r="59" spans="1:10" ht="18" customHeight="1" x14ac:dyDescent="0.3">
      <c r="A59" s="7">
        <v>55</v>
      </c>
      <c r="B59" s="8" t="s">
        <v>26</v>
      </c>
      <c r="C59" s="7">
        <v>53</v>
      </c>
      <c r="D59" s="7">
        <v>64</v>
      </c>
      <c r="E59" s="7">
        <v>27</v>
      </c>
      <c r="F59" s="7">
        <v>29</v>
      </c>
      <c r="G59" s="7">
        <v>62</v>
      </c>
      <c r="H59" s="7">
        <v>70</v>
      </c>
      <c r="I59" s="7">
        <f t="array" ref="I59">SUMPRODUCT(LARGE(C59:H59,{1,2,3,4,5}))</f>
        <v>278</v>
      </c>
      <c r="J59" s="7">
        <f t="shared" si="1"/>
        <v>55.6</v>
      </c>
    </row>
    <row r="60" spans="1:10" ht="18" customHeight="1" x14ac:dyDescent="0.3">
      <c r="A60" s="7">
        <v>56</v>
      </c>
      <c r="B60" s="8" t="s">
        <v>31</v>
      </c>
      <c r="C60" s="7">
        <v>49</v>
      </c>
      <c r="D60" s="7">
        <v>77</v>
      </c>
      <c r="E60" s="7">
        <v>40</v>
      </c>
      <c r="F60" s="7">
        <v>34</v>
      </c>
      <c r="G60" s="7">
        <v>43</v>
      </c>
      <c r="H60" s="7">
        <v>69</v>
      </c>
      <c r="I60" s="7">
        <f t="array" ref="I60">SUMPRODUCT(LARGE(C60:H60,{1,2,3,4,5}))</f>
        <v>278</v>
      </c>
      <c r="J60" s="7">
        <f t="shared" si="1"/>
        <v>55.6</v>
      </c>
    </row>
    <row r="61" spans="1:10" ht="18" customHeight="1" x14ac:dyDescent="0.3">
      <c r="A61" s="7">
        <v>57</v>
      </c>
      <c r="B61" s="8" t="s">
        <v>54</v>
      </c>
      <c r="C61" s="7">
        <v>56</v>
      </c>
      <c r="D61" s="7">
        <v>67</v>
      </c>
      <c r="E61" s="7">
        <v>34</v>
      </c>
      <c r="F61" s="7">
        <v>36</v>
      </c>
      <c r="G61" s="7">
        <v>62</v>
      </c>
      <c r="H61" s="7">
        <v>57</v>
      </c>
      <c r="I61" s="7">
        <f t="array" ref="I61">SUMPRODUCT(LARGE(C61:H61,{1,2,3,4,5}))</f>
        <v>278</v>
      </c>
      <c r="J61" s="7">
        <f t="shared" si="1"/>
        <v>55.6</v>
      </c>
    </row>
    <row r="62" spans="1:10" x14ac:dyDescent="0.3">
      <c r="A62" s="17"/>
      <c r="B62" s="18"/>
      <c r="C62" s="17"/>
      <c r="D62" s="17"/>
      <c r="E62" s="17"/>
      <c r="F62" s="17"/>
      <c r="G62" s="17"/>
      <c r="H62" s="17"/>
      <c r="I62" s="17"/>
      <c r="J62" s="17"/>
    </row>
    <row r="63" spans="1:10" s="14" customFormat="1" x14ac:dyDescent="0.3">
      <c r="A63" s="13"/>
      <c r="B63" s="8" t="s">
        <v>67</v>
      </c>
      <c r="C63" s="16">
        <f>SUM(C5:C61)</f>
        <v>3917</v>
      </c>
      <c r="D63" s="16">
        <f t="shared" ref="D63:H63" si="2">SUM(D5:D61)</f>
        <v>4871</v>
      </c>
      <c r="E63" s="16">
        <f t="shared" si="2"/>
        <v>3232</v>
      </c>
      <c r="F63" s="16">
        <f t="shared" si="2"/>
        <v>3362</v>
      </c>
      <c r="G63" s="16">
        <f t="shared" si="2"/>
        <v>4335</v>
      </c>
      <c r="H63" s="16">
        <f t="shared" si="2"/>
        <v>4631</v>
      </c>
    </row>
    <row r="64" spans="1:10" s="14" customFormat="1" x14ac:dyDescent="0.3">
      <c r="A64" s="13"/>
      <c r="B64" s="8" t="s">
        <v>68</v>
      </c>
      <c r="C64" s="15">
        <v>68.7</v>
      </c>
      <c r="D64" s="15">
        <v>85.5</v>
      </c>
      <c r="E64" s="15">
        <v>56.7</v>
      </c>
      <c r="F64" s="15">
        <v>59</v>
      </c>
      <c r="G64" s="15">
        <v>76.099999999999994</v>
      </c>
      <c r="H64" s="15">
        <v>81.2</v>
      </c>
    </row>
  </sheetData>
  <mergeCells count="3">
    <mergeCell ref="A1:J1"/>
    <mergeCell ref="A3:J3"/>
    <mergeCell ref="A2:J2"/>
  </mergeCells>
  <pageMargins left="0.2" right="0.2" top="0.2" bottom="0.2" header="0.3" footer="0.3"/>
  <pageSetup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LSS</cp:lastModifiedBy>
  <cp:lastPrinted>2024-05-20T07:21:08Z</cp:lastPrinted>
  <dcterms:created xsi:type="dcterms:W3CDTF">2024-05-13T10:24:32Z</dcterms:created>
  <dcterms:modified xsi:type="dcterms:W3CDTF">2024-05-20T07:21:35Z</dcterms:modified>
</cp:coreProperties>
</file>