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16275" windowHeight="7185"/>
  </bookViews>
  <sheets>
    <sheet name="Sci" sheetId="1" r:id="rId1"/>
    <sheet name="Arts" sheetId="2" r:id="rId2"/>
    <sheet name="Comm" sheetId="3" r:id="rId3"/>
  </sheets>
  <definedNames>
    <definedName name="_xlnm._FilterDatabase" localSheetId="1" hidden="1">Arts!$A$4:$P$29</definedName>
    <definedName name="_xlnm._FilterDatabase" localSheetId="2" hidden="1">Comm!$A$4:$L$16</definedName>
    <definedName name="_xlnm._FilterDatabase" localSheetId="0" hidden="1">Sci!$A$4:$N$4</definedName>
    <definedName name="_xlnm.Print_Area" localSheetId="0">Sci!$A$1:$N$277</definedName>
  </definedNames>
  <calcPr calcId="144525"/>
</workbook>
</file>

<file path=xl/calcChain.xml><?xml version="1.0" encoding="utf-8"?>
<calcChain xmlns="http://schemas.openxmlformats.org/spreadsheetml/2006/main">
  <c r="D18" i="3" l="1"/>
  <c r="E18" i="3"/>
  <c r="F18" i="3"/>
  <c r="G18" i="3"/>
  <c r="H18" i="3"/>
  <c r="I18" i="3"/>
  <c r="J18" i="3"/>
  <c r="C18" i="3"/>
  <c r="D31" i="2"/>
  <c r="E31" i="2"/>
  <c r="F31" i="2"/>
  <c r="G31" i="2"/>
  <c r="H31" i="2"/>
  <c r="I31" i="2"/>
  <c r="J31" i="2"/>
  <c r="K31" i="2"/>
  <c r="L31" i="2"/>
  <c r="M31" i="2"/>
  <c r="N31" i="2"/>
  <c r="C31" i="2"/>
  <c r="C24" i="1"/>
  <c r="D24" i="1"/>
  <c r="E24" i="1"/>
  <c r="F24" i="1"/>
  <c r="G24" i="1"/>
  <c r="H24" i="1"/>
  <c r="I24" i="1"/>
  <c r="J24" i="1"/>
  <c r="K24" i="1"/>
  <c r="L24" i="1"/>
  <c r="L8" i="3" l="1"/>
  <c r="N16" i="1"/>
  <c r="N21" i="1"/>
  <c r="N22" i="1"/>
  <c r="N10" i="1"/>
  <c r="N14" i="1"/>
  <c r="N20" i="1"/>
  <c r="N6" i="1"/>
  <c r="N18" i="1"/>
  <c r="N9" i="1"/>
  <c r="N11" i="1"/>
  <c r="N13" i="1"/>
  <c r="N19" i="1"/>
  <c r="N5" i="1"/>
  <c r="N7" i="1"/>
  <c r="N17" i="1"/>
  <c r="N15" i="1"/>
  <c r="N12" i="1"/>
  <c r="N8" i="1"/>
</calcChain>
</file>

<file path=xl/sharedStrings.xml><?xml version="1.0" encoding="utf-8"?>
<sst xmlns="http://schemas.openxmlformats.org/spreadsheetml/2006/main" count="112" uniqueCount="80">
  <si>
    <t>Name</t>
  </si>
  <si>
    <t>Anisha</t>
  </si>
  <si>
    <t>Music</t>
  </si>
  <si>
    <t>Som Prakash</t>
  </si>
  <si>
    <t>Math</t>
  </si>
  <si>
    <t>Parmod kumar</t>
  </si>
  <si>
    <t>IT</t>
  </si>
  <si>
    <t>Armaan</t>
  </si>
  <si>
    <t>Paining</t>
  </si>
  <si>
    <t>Vishakha</t>
  </si>
  <si>
    <t>Tushar</t>
  </si>
  <si>
    <t>Sonu</t>
  </si>
  <si>
    <t>Anshu</t>
  </si>
  <si>
    <t>Manisha</t>
  </si>
  <si>
    <t>Mohit</t>
  </si>
  <si>
    <t>Rishit Barala</t>
  </si>
  <si>
    <t>Jatin</t>
  </si>
  <si>
    <t>Ajay Singh</t>
  </si>
  <si>
    <t>Rishabh</t>
  </si>
  <si>
    <t>Keshav</t>
  </si>
  <si>
    <t>Hindi</t>
  </si>
  <si>
    <t>Geo</t>
  </si>
  <si>
    <t>Socio</t>
  </si>
  <si>
    <t>Physical</t>
  </si>
  <si>
    <t>Painting</t>
  </si>
  <si>
    <t>Rahul</t>
  </si>
  <si>
    <t>Himanshi Sharma</t>
  </si>
  <si>
    <t>Suben</t>
  </si>
  <si>
    <t>Nisha</t>
  </si>
  <si>
    <t>Yoga</t>
  </si>
  <si>
    <t>Pooja</t>
  </si>
  <si>
    <t>Pamila</t>
  </si>
  <si>
    <t>Ankit</t>
  </si>
  <si>
    <t>Eco</t>
  </si>
  <si>
    <t>Kanchan</t>
  </si>
  <si>
    <t>Vandana</t>
  </si>
  <si>
    <t>Shahil</t>
  </si>
  <si>
    <t>Sapna</t>
  </si>
  <si>
    <t>Mahak</t>
  </si>
  <si>
    <t>Priyanka</t>
  </si>
  <si>
    <t>Nikhil</t>
  </si>
  <si>
    <t>Anuradha</t>
  </si>
  <si>
    <t>Deepika</t>
  </si>
  <si>
    <t>Riya Pangal</t>
  </si>
  <si>
    <t>Ankit Kumar</t>
  </si>
  <si>
    <t>Lakshay</t>
  </si>
  <si>
    <t>Rachna</t>
  </si>
  <si>
    <t>Suruti</t>
  </si>
  <si>
    <t>Bst</t>
  </si>
  <si>
    <t>Acc</t>
  </si>
  <si>
    <t>Poonam</t>
  </si>
  <si>
    <t>Piyush</t>
  </si>
  <si>
    <t>Nikita</t>
  </si>
  <si>
    <t>Jyoti</t>
  </si>
  <si>
    <t>Lakshy Garg</t>
  </si>
  <si>
    <t>Parul Jangra</t>
  </si>
  <si>
    <t>Nanshi</t>
  </si>
  <si>
    <t>Ravin</t>
  </si>
  <si>
    <t>Nishu</t>
  </si>
  <si>
    <t>Sorav</t>
  </si>
  <si>
    <t>Manisha Verma</t>
  </si>
  <si>
    <t>Total</t>
  </si>
  <si>
    <t>Yogita</t>
  </si>
  <si>
    <t>Michael</t>
  </si>
  <si>
    <t>Shaman</t>
  </si>
  <si>
    <t>Tagore Sr Sec School, Barwa</t>
  </si>
  <si>
    <t>Sr No</t>
  </si>
  <si>
    <t>%</t>
  </si>
  <si>
    <t>Pysical Edu</t>
  </si>
  <si>
    <t>Bio</t>
  </si>
  <si>
    <t>Phy</t>
  </si>
  <si>
    <t>Chem</t>
  </si>
  <si>
    <t>Eng</t>
  </si>
  <si>
    <t>Pol Sci</t>
  </si>
  <si>
    <t>Sr No.</t>
  </si>
  <si>
    <t xml:space="preserve">Class - XII Comm </t>
  </si>
  <si>
    <t>Result 2023-24</t>
  </si>
  <si>
    <t xml:space="preserve">Class - XII Art </t>
  </si>
  <si>
    <t xml:space="preserve">Class - XII Sci </t>
  </si>
  <si>
    <t>Average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</si>
</sst>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0" xfId="0" applyFont="1" applyBorder="1"/>
    <xf numFmtId="0" fontId="3" fillId="0" borderId="0" xfId="0" applyFont="1" applyBorder="1"/>
    <xf numFmtId="0" fontId="4" fillId="0" borderId="0" xfId="0" applyFont="1" applyBorder="1" applyAlignment="1">
      <alignment horizontal="center"/>
    </xf>
    <xf numFmtId="0" fontId="5" fillId="0" borderId="0" xfId="0" applyFont="1" applyBorder="1" applyAlignment="1"/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164" fontId="4" fillId="0" borderId="0" xfId="0" applyNumberFormat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64" fontId="0" fillId="0" borderId="0" xfId="0" applyNumberFormat="1" applyBorder="1"/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7"/>
  <sheetViews>
    <sheetView tabSelected="1" topLeftCell="A10" zoomScaleNormal="100" workbookViewId="0">
      <selection activeCell="G17" sqref="G17"/>
    </sheetView>
  </sheetViews>
  <sheetFormatPr defaultRowHeight="18.75" x14ac:dyDescent="0.3"/>
  <cols>
    <col min="1" max="1" width="7.42578125" style="5" bestFit="1" customWidth="1"/>
    <col min="2" max="2" width="18.85546875" style="5" bestFit="1" customWidth="1"/>
    <col min="3" max="9" width="10" style="5" customWidth="1"/>
    <col min="10" max="10" width="13.5703125" style="5" customWidth="1"/>
    <col min="11" max="14" width="10" style="5" customWidth="1"/>
    <col min="15" max="16384" width="9.140625" style="3"/>
  </cols>
  <sheetData>
    <row r="1" spans="1:14" ht="23.25" x14ac:dyDescent="0.35">
      <c r="A1" s="23" t="s">
        <v>65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21" x14ac:dyDescent="0.35">
      <c r="A2" s="24" t="s">
        <v>78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4" ht="21" x14ac:dyDescent="0.35">
      <c r="A3" s="24" t="s">
        <v>76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14" s="4" customFormat="1" x14ac:dyDescent="0.3">
      <c r="A4" s="1" t="s">
        <v>66</v>
      </c>
      <c r="B4" s="1" t="s">
        <v>0</v>
      </c>
      <c r="C4" s="1" t="s">
        <v>72</v>
      </c>
      <c r="D4" s="1" t="s">
        <v>71</v>
      </c>
      <c r="E4" s="1" t="s">
        <v>29</v>
      </c>
      <c r="F4" s="1" t="s">
        <v>70</v>
      </c>
      <c r="G4" s="1" t="s">
        <v>2</v>
      </c>
      <c r="H4" s="1" t="s">
        <v>69</v>
      </c>
      <c r="I4" s="1" t="s">
        <v>4</v>
      </c>
      <c r="J4" s="1" t="s">
        <v>68</v>
      </c>
      <c r="K4" s="1" t="s">
        <v>6</v>
      </c>
      <c r="L4" s="1" t="s">
        <v>8</v>
      </c>
      <c r="M4" s="1" t="s">
        <v>61</v>
      </c>
      <c r="N4" s="1" t="s">
        <v>67</v>
      </c>
    </row>
    <row r="5" spans="1:14" s="16" customFormat="1" ht="23.25" customHeight="1" x14ac:dyDescent="0.25">
      <c r="A5" s="12">
        <v>1</v>
      </c>
      <c r="B5" s="15" t="s">
        <v>15</v>
      </c>
      <c r="C5" s="12">
        <v>96</v>
      </c>
      <c r="D5" s="12">
        <v>98</v>
      </c>
      <c r="E5" s="12"/>
      <c r="F5" s="12">
        <v>96</v>
      </c>
      <c r="G5" s="12">
        <v>95</v>
      </c>
      <c r="H5" s="12"/>
      <c r="I5" s="12">
        <v>98</v>
      </c>
      <c r="J5" s="12"/>
      <c r="K5" s="12"/>
      <c r="L5" s="12"/>
      <c r="M5" s="12">
        <v>483</v>
      </c>
      <c r="N5" s="12">
        <f t="shared" ref="N5:N22" si="0">M5/5</f>
        <v>96.6</v>
      </c>
    </row>
    <row r="6" spans="1:14" s="16" customFormat="1" ht="23.25" customHeight="1" x14ac:dyDescent="0.25">
      <c r="A6" s="12">
        <v>2</v>
      </c>
      <c r="B6" s="15" t="s">
        <v>62</v>
      </c>
      <c r="C6" s="12">
        <v>94</v>
      </c>
      <c r="D6" s="12">
        <v>95</v>
      </c>
      <c r="E6" s="12">
        <v>98</v>
      </c>
      <c r="F6" s="12">
        <v>81</v>
      </c>
      <c r="G6" s="12">
        <v>100</v>
      </c>
      <c r="H6" s="12">
        <v>92</v>
      </c>
      <c r="I6" s="12"/>
      <c r="J6" s="12"/>
      <c r="K6" s="12"/>
      <c r="L6" s="12"/>
      <c r="M6" s="12">
        <v>479</v>
      </c>
      <c r="N6" s="12">
        <f t="shared" si="0"/>
        <v>95.8</v>
      </c>
    </row>
    <row r="7" spans="1:14" s="16" customFormat="1" ht="23.25" customHeight="1" x14ac:dyDescent="0.25">
      <c r="A7" s="12">
        <v>3</v>
      </c>
      <c r="B7" s="15" t="s">
        <v>16</v>
      </c>
      <c r="C7" s="12">
        <v>88</v>
      </c>
      <c r="D7" s="12">
        <v>92</v>
      </c>
      <c r="E7" s="12"/>
      <c r="F7" s="12">
        <v>92</v>
      </c>
      <c r="G7" s="12"/>
      <c r="H7" s="12"/>
      <c r="I7" s="12">
        <v>95</v>
      </c>
      <c r="J7" s="12"/>
      <c r="K7" s="12"/>
      <c r="L7" s="12">
        <v>100</v>
      </c>
      <c r="M7" s="12">
        <v>467</v>
      </c>
      <c r="N7" s="12">
        <f t="shared" si="0"/>
        <v>93.4</v>
      </c>
    </row>
    <row r="8" spans="1:14" s="16" customFormat="1" ht="23.25" customHeight="1" x14ac:dyDescent="0.25">
      <c r="A8" s="12">
        <v>4</v>
      </c>
      <c r="B8" s="15" t="s">
        <v>1</v>
      </c>
      <c r="C8" s="12">
        <v>90</v>
      </c>
      <c r="D8" s="12">
        <v>86</v>
      </c>
      <c r="E8" s="12">
        <v>96</v>
      </c>
      <c r="F8" s="12">
        <v>69</v>
      </c>
      <c r="G8" s="12">
        <v>100</v>
      </c>
      <c r="H8" s="12">
        <v>90</v>
      </c>
      <c r="I8" s="12"/>
      <c r="J8" s="12"/>
      <c r="K8" s="12"/>
      <c r="L8" s="12"/>
      <c r="M8" s="12">
        <v>462</v>
      </c>
      <c r="N8" s="12">
        <f t="shared" si="0"/>
        <v>92.4</v>
      </c>
    </row>
    <row r="9" spans="1:14" s="16" customFormat="1" ht="23.25" customHeight="1" x14ac:dyDescent="0.25">
      <c r="A9" s="12">
        <v>5</v>
      </c>
      <c r="B9" s="15" t="s">
        <v>11</v>
      </c>
      <c r="C9" s="12">
        <v>92</v>
      </c>
      <c r="D9" s="12">
        <v>84</v>
      </c>
      <c r="E9" s="12">
        <v>99</v>
      </c>
      <c r="F9" s="12">
        <v>80</v>
      </c>
      <c r="G9" s="12">
        <v>100</v>
      </c>
      <c r="H9" s="12"/>
      <c r="I9" s="12">
        <v>77</v>
      </c>
      <c r="J9" s="12"/>
      <c r="K9" s="12"/>
      <c r="L9" s="12"/>
      <c r="M9" s="12">
        <v>455</v>
      </c>
      <c r="N9" s="12">
        <f t="shared" si="0"/>
        <v>91</v>
      </c>
    </row>
    <row r="10" spans="1:14" s="16" customFormat="1" ht="23.25" customHeight="1" x14ac:dyDescent="0.25">
      <c r="A10" s="12">
        <v>6</v>
      </c>
      <c r="B10" s="15" t="s">
        <v>9</v>
      </c>
      <c r="C10" s="12">
        <v>92</v>
      </c>
      <c r="D10" s="12">
        <v>74</v>
      </c>
      <c r="E10" s="12">
        <v>96</v>
      </c>
      <c r="F10" s="12">
        <v>69</v>
      </c>
      <c r="G10" s="12">
        <v>98</v>
      </c>
      <c r="H10" s="12">
        <v>89</v>
      </c>
      <c r="I10" s="12"/>
      <c r="J10" s="12"/>
      <c r="K10" s="12"/>
      <c r="L10" s="12"/>
      <c r="M10" s="12">
        <v>449</v>
      </c>
      <c r="N10" s="12">
        <f t="shared" si="0"/>
        <v>89.8</v>
      </c>
    </row>
    <row r="11" spans="1:14" s="16" customFormat="1" ht="23.25" customHeight="1" x14ac:dyDescent="0.25">
      <c r="A11" s="12">
        <v>7</v>
      </c>
      <c r="B11" s="15" t="s">
        <v>12</v>
      </c>
      <c r="C11" s="12">
        <v>83</v>
      </c>
      <c r="D11" s="12">
        <v>92</v>
      </c>
      <c r="E11" s="12">
        <v>98</v>
      </c>
      <c r="F11" s="12">
        <v>69</v>
      </c>
      <c r="G11" s="12">
        <v>100</v>
      </c>
      <c r="H11" s="12"/>
      <c r="I11" s="12">
        <v>68</v>
      </c>
      <c r="J11" s="12"/>
      <c r="K11" s="12"/>
      <c r="L11" s="12"/>
      <c r="M11" s="12">
        <v>442</v>
      </c>
      <c r="N11" s="12">
        <f t="shared" si="0"/>
        <v>88.4</v>
      </c>
    </row>
    <row r="12" spans="1:14" s="16" customFormat="1" ht="23.25" customHeight="1" x14ac:dyDescent="0.25">
      <c r="A12" s="12">
        <v>8</v>
      </c>
      <c r="B12" s="15" t="s">
        <v>60</v>
      </c>
      <c r="C12" s="12">
        <v>92</v>
      </c>
      <c r="D12" s="12">
        <v>74</v>
      </c>
      <c r="E12" s="12">
        <v>98</v>
      </c>
      <c r="F12" s="12">
        <v>64</v>
      </c>
      <c r="G12" s="12">
        <v>100</v>
      </c>
      <c r="H12" s="12"/>
      <c r="I12" s="12">
        <v>60</v>
      </c>
      <c r="J12" s="12"/>
      <c r="K12" s="12"/>
      <c r="L12" s="12"/>
      <c r="M12" s="12">
        <v>428</v>
      </c>
      <c r="N12" s="12">
        <f t="shared" si="0"/>
        <v>85.6</v>
      </c>
    </row>
    <row r="13" spans="1:14" s="16" customFormat="1" ht="23.25" customHeight="1" x14ac:dyDescent="0.25">
      <c r="A13" s="12">
        <v>9</v>
      </c>
      <c r="B13" s="15" t="s">
        <v>13</v>
      </c>
      <c r="C13" s="12">
        <v>81</v>
      </c>
      <c r="D13" s="12">
        <v>69</v>
      </c>
      <c r="E13" s="12">
        <v>94</v>
      </c>
      <c r="F13" s="12">
        <v>62</v>
      </c>
      <c r="G13" s="12">
        <v>100</v>
      </c>
      <c r="H13" s="12"/>
      <c r="I13" s="12">
        <v>66</v>
      </c>
      <c r="J13" s="12"/>
      <c r="K13" s="12"/>
      <c r="L13" s="12"/>
      <c r="M13" s="12">
        <v>410</v>
      </c>
      <c r="N13" s="12">
        <f t="shared" si="0"/>
        <v>82</v>
      </c>
    </row>
    <row r="14" spans="1:14" s="16" customFormat="1" ht="23.25" customHeight="1" x14ac:dyDescent="0.25">
      <c r="A14" s="12">
        <v>10</v>
      </c>
      <c r="B14" s="15" t="s">
        <v>64</v>
      </c>
      <c r="C14" s="12">
        <v>79</v>
      </c>
      <c r="D14" s="12">
        <v>61</v>
      </c>
      <c r="E14" s="12"/>
      <c r="F14" s="12">
        <v>60</v>
      </c>
      <c r="G14" s="12">
        <v>91</v>
      </c>
      <c r="H14" s="12">
        <v>51</v>
      </c>
      <c r="I14" s="12"/>
      <c r="J14" s="12"/>
      <c r="K14" s="12"/>
      <c r="L14" s="12">
        <v>99</v>
      </c>
      <c r="M14" s="12">
        <v>390</v>
      </c>
      <c r="N14" s="12">
        <f t="shared" si="0"/>
        <v>78</v>
      </c>
    </row>
    <row r="15" spans="1:14" s="16" customFormat="1" ht="23.25" customHeight="1" x14ac:dyDescent="0.25">
      <c r="A15" s="12">
        <v>11</v>
      </c>
      <c r="B15" s="15" t="s">
        <v>18</v>
      </c>
      <c r="C15" s="12">
        <v>81</v>
      </c>
      <c r="D15" s="12">
        <v>80</v>
      </c>
      <c r="E15" s="12"/>
      <c r="F15" s="12">
        <v>63</v>
      </c>
      <c r="G15" s="12"/>
      <c r="H15" s="12"/>
      <c r="I15" s="12">
        <v>56</v>
      </c>
      <c r="J15" s="12"/>
      <c r="K15" s="12">
        <v>57</v>
      </c>
      <c r="L15" s="12">
        <v>98</v>
      </c>
      <c r="M15" s="12">
        <v>379</v>
      </c>
      <c r="N15" s="12">
        <f t="shared" si="0"/>
        <v>75.8</v>
      </c>
    </row>
    <row r="16" spans="1:14" s="16" customFormat="1" ht="23.25" customHeight="1" x14ac:dyDescent="0.25">
      <c r="A16" s="12">
        <v>12</v>
      </c>
      <c r="B16" s="15" t="s">
        <v>3</v>
      </c>
      <c r="C16" s="12">
        <v>66</v>
      </c>
      <c r="D16" s="12">
        <v>74</v>
      </c>
      <c r="E16" s="12">
        <v>96</v>
      </c>
      <c r="F16" s="12">
        <v>54</v>
      </c>
      <c r="G16" s="12"/>
      <c r="H16" s="12"/>
      <c r="I16" s="12">
        <v>55</v>
      </c>
      <c r="J16" s="12">
        <v>77</v>
      </c>
      <c r="K16" s="12"/>
      <c r="L16" s="12"/>
      <c r="M16" s="12">
        <v>368</v>
      </c>
      <c r="N16" s="12">
        <f t="shared" si="0"/>
        <v>73.599999999999994</v>
      </c>
    </row>
    <row r="17" spans="1:14" s="16" customFormat="1" ht="23.25" customHeight="1" x14ac:dyDescent="0.25">
      <c r="A17" s="12">
        <v>13</v>
      </c>
      <c r="B17" s="15" t="s">
        <v>17</v>
      </c>
      <c r="C17" s="12">
        <v>83</v>
      </c>
      <c r="D17" s="12">
        <v>62</v>
      </c>
      <c r="E17" s="12"/>
      <c r="F17" s="12">
        <v>61</v>
      </c>
      <c r="G17" s="12"/>
      <c r="H17" s="12"/>
      <c r="I17" s="12">
        <v>54</v>
      </c>
      <c r="J17" s="12"/>
      <c r="K17" s="12"/>
      <c r="L17" s="12">
        <v>95</v>
      </c>
      <c r="M17" s="12">
        <v>355</v>
      </c>
      <c r="N17" s="12">
        <f t="shared" si="0"/>
        <v>71</v>
      </c>
    </row>
    <row r="18" spans="1:14" s="16" customFormat="1" ht="23.25" customHeight="1" x14ac:dyDescent="0.25">
      <c r="A18" s="12">
        <v>14</v>
      </c>
      <c r="B18" s="15" t="s">
        <v>10</v>
      </c>
      <c r="C18" s="12">
        <v>74</v>
      </c>
      <c r="D18" s="12">
        <v>74</v>
      </c>
      <c r="E18" s="12"/>
      <c r="F18" s="12">
        <v>64</v>
      </c>
      <c r="G18" s="12">
        <v>85</v>
      </c>
      <c r="H18" s="12"/>
      <c r="I18" s="12">
        <v>45</v>
      </c>
      <c r="J18" s="12"/>
      <c r="K18" s="12"/>
      <c r="L18" s="12"/>
      <c r="M18" s="12">
        <v>342</v>
      </c>
      <c r="N18" s="12">
        <f t="shared" si="0"/>
        <v>68.400000000000006</v>
      </c>
    </row>
    <row r="19" spans="1:14" s="16" customFormat="1" ht="23.25" customHeight="1" x14ac:dyDescent="0.25">
      <c r="A19" s="12">
        <v>15</v>
      </c>
      <c r="B19" s="15" t="s">
        <v>14</v>
      </c>
      <c r="C19" s="12">
        <v>64</v>
      </c>
      <c r="D19" s="12">
        <v>59</v>
      </c>
      <c r="E19" s="12"/>
      <c r="F19" s="12">
        <v>53</v>
      </c>
      <c r="G19" s="12">
        <v>90</v>
      </c>
      <c r="H19" s="12">
        <v>55</v>
      </c>
      <c r="I19" s="12"/>
      <c r="J19" s="12"/>
      <c r="K19" s="12"/>
      <c r="L19" s="12"/>
      <c r="M19" s="12">
        <v>321</v>
      </c>
      <c r="N19" s="12">
        <f t="shared" si="0"/>
        <v>64.2</v>
      </c>
    </row>
    <row r="20" spans="1:14" s="16" customFormat="1" ht="23.25" customHeight="1" x14ac:dyDescent="0.25">
      <c r="A20" s="12">
        <v>16</v>
      </c>
      <c r="B20" s="15" t="s">
        <v>63</v>
      </c>
      <c r="C20" s="12">
        <v>72</v>
      </c>
      <c r="D20" s="12">
        <v>54</v>
      </c>
      <c r="E20" s="12">
        <v>66</v>
      </c>
      <c r="F20" s="12">
        <v>52</v>
      </c>
      <c r="G20" s="12"/>
      <c r="H20" s="12"/>
      <c r="I20" s="12">
        <v>46</v>
      </c>
      <c r="J20" s="12">
        <v>67</v>
      </c>
      <c r="K20" s="12"/>
      <c r="L20" s="12"/>
      <c r="M20" s="12">
        <v>311</v>
      </c>
      <c r="N20" s="12">
        <f t="shared" si="0"/>
        <v>62.2</v>
      </c>
    </row>
    <row r="21" spans="1:14" s="31" customFormat="1" ht="23.25" customHeight="1" x14ac:dyDescent="0.25">
      <c r="A21" s="27">
        <v>17</v>
      </c>
      <c r="B21" s="30" t="s">
        <v>5</v>
      </c>
      <c r="C21" s="27">
        <v>65</v>
      </c>
      <c r="D21" s="27">
        <v>53</v>
      </c>
      <c r="E21" s="27">
        <v>88</v>
      </c>
      <c r="F21" s="27">
        <v>53</v>
      </c>
      <c r="G21" s="27"/>
      <c r="H21" s="27">
        <v>40</v>
      </c>
      <c r="I21" s="27"/>
      <c r="J21" s="27"/>
      <c r="K21" s="27">
        <v>40</v>
      </c>
      <c r="L21" s="27"/>
      <c r="M21" s="27">
        <v>299</v>
      </c>
      <c r="N21" s="27">
        <f t="shared" si="0"/>
        <v>59.8</v>
      </c>
    </row>
    <row r="22" spans="1:14" s="31" customFormat="1" ht="23.25" customHeight="1" x14ac:dyDescent="0.25">
      <c r="A22" s="27">
        <v>18</v>
      </c>
      <c r="B22" s="30" t="s">
        <v>7</v>
      </c>
      <c r="C22" s="27">
        <v>54</v>
      </c>
      <c r="D22" s="27">
        <v>53</v>
      </c>
      <c r="E22" s="27"/>
      <c r="F22" s="27">
        <v>53</v>
      </c>
      <c r="G22" s="27"/>
      <c r="H22" s="27">
        <v>41</v>
      </c>
      <c r="I22" s="27"/>
      <c r="J22" s="27"/>
      <c r="K22" s="27">
        <v>40</v>
      </c>
      <c r="L22" s="27">
        <v>87</v>
      </c>
      <c r="M22" s="27">
        <v>288</v>
      </c>
      <c r="N22" s="27">
        <f t="shared" si="0"/>
        <v>57.6</v>
      </c>
    </row>
    <row r="23" spans="1:14" x14ac:dyDescent="0.3">
      <c r="C23" s="17"/>
      <c r="D23" s="17"/>
      <c r="E23" s="17"/>
      <c r="F23" s="17"/>
      <c r="G23" s="17"/>
      <c r="H23" s="17"/>
      <c r="I23" s="17"/>
      <c r="J23" s="17"/>
      <c r="K23" s="17"/>
      <c r="L23" s="17"/>
    </row>
    <row r="24" spans="1:14" s="4" customFormat="1" x14ac:dyDescent="0.3">
      <c r="A24" s="11"/>
      <c r="B24" s="1" t="s">
        <v>61</v>
      </c>
      <c r="C24" s="1">
        <f>SUM(C5:C23)</f>
        <v>1446</v>
      </c>
      <c r="D24" s="1">
        <f t="shared" ref="D24:L24" si="1">SUM(D5:D23)</f>
        <v>1334</v>
      </c>
      <c r="E24" s="1">
        <f t="shared" si="1"/>
        <v>929</v>
      </c>
      <c r="F24" s="1">
        <f t="shared" si="1"/>
        <v>1195</v>
      </c>
      <c r="G24" s="1">
        <f t="shared" si="1"/>
        <v>1059</v>
      </c>
      <c r="H24" s="1">
        <f t="shared" si="1"/>
        <v>458</v>
      </c>
      <c r="I24" s="1">
        <f t="shared" si="1"/>
        <v>720</v>
      </c>
      <c r="J24" s="1">
        <f t="shared" si="1"/>
        <v>144</v>
      </c>
      <c r="K24" s="1">
        <f t="shared" si="1"/>
        <v>137</v>
      </c>
      <c r="L24" s="1">
        <f t="shared" si="1"/>
        <v>479</v>
      </c>
      <c r="M24" s="11"/>
      <c r="N24" s="11"/>
    </row>
    <row r="25" spans="1:14" s="4" customFormat="1" x14ac:dyDescent="0.3">
      <c r="A25" s="11"/>
      <c r="B25" s="1" t="s">
        <v>79</v>
      </c>
      <c r="C25" s="1">
        <v>80.3</v>
      </c>
      <c r="D25" s="1">
        <v>74.099999999999994</v>
      </c>
      <c r="E25" s="1">
        <v>92.9</v>
      </c>
      <c r="F25" s="1">
        <v>66.400000000000006</v>
      </c>
      <c r="G25" s="1">
        <v>96.3</v>
      </c>
      <c r="H25" s="1">
        <v>65.400000000000006</v>
      </c>
      <c r="I25" s="1">
        <v>65.5</v>
      </c>
      <c r="J25" s="1">
        <v>72</v>
      </c>
      <c r="K25" s="1">
        <v>45.7</v>
      </c>
      <c r="L25" s="1">
        <v>95.8</v>
      </c>
      <c r="M25" s="11"/>
      <c r="N25" s="11"/>
    </row>
    <row r="64" spans="1:1" x14ac:dyDescent="0.3">
      <c r="A64" s="5">
        <v>13</v>
      </c>
    </row>
    <row r="65" spans="1:1" x14ac:dyDescent="0.3">
      <c r="A65" s="5">
        <v>14</v>
      </c>
    </row>
    <row r="66" spans="1:1" x14ac:dyDescent="0.3">
      <c r="A66" s="5">
        <v>15</v>
      </c>
    </row>
    <row r="67" spans="1:1" x14ac:dyDescent="0.3">
      <c r="A67" s="5">
        <v>16</v>
      </c>
    </row>
    <row r="68" spans="1:1" x14ac:dyDescent="0.3">
      <c r="A68" s="5">
        <v>17</v>
      </c>
    </row>
    <row r="69" spans="1:1" x14ac:dyDescent="0.3">
      <c r="A69" s="5">
        <v>18</v>
      </c>
    </row>
    <row r="70" spans="1:1" x14ac:dyDescent="0.3">
      <c r="A70" s="5">
        <v>19</v>
      </c>
    </row>
    <row r="71" spans="1:1" x14ac:dyDescent="0.3">
      <c r="A71" s="5">
        <v>20</v>
      </c>
    </row>
    <row r="72" spans="1:1" x14ac:dyDescent="0.3">
      <c r="A72" s="5">
        <v>21</v>
      </c>
    </row>
    <row r="73" spans="1:1" x14ac:dyDescent="0.3">
      <c r="A73" s="5">
        <v>22</v>
      </c>
    </row>
    <row r="74" spans="1:1" x14ac:dyDescent="0.3">
      <c r="A74" s="5">
        <v>23</v>
      </c>
    </row>
    <row r="75" spans="1:1" x14ac:dyDescent="0.3">
      <c r="A75" s="5">
        <v>24</v>
      </c>
    </row>
    <row r="76" spans="1:1" x14ac:dyDescent="0.3">
      <c r="A76" s="5">
        <v>25</v>
      </c>
    </row>
    <row r="77" spans="1:1" x14ac:dyDescent="0.3">
      <c r="A77" s="5">
        <v>26</v>
      </c>
    </row>
    <row r="78" spans="1:1" x14ac:dyDescent="0.3">
      <c r="A78" s="5">
        <v>27</v>
      </c>
    </row>
    <row r="79" spans="1:1" x14ac:dyDescent="0.3">
      <c r="A79" s="5">
        <v>75</v>
      </c>
    </row>
    <row r="80" spans="1:1" x14ac:dyDescent="0.3">
      <c r="A80" s="5">
        <v>76</v>
      </c>
    </row>
    <row r="81" spans="1:1" x14ac:dyDescent="0.3">
      <c r="A81" s="5">
        <v>77</v>
      </c>
    </row>
    <row r="82" spans="1:1" x14ac:dyDescent="0.3">
      <c r="A82" s="5">
        <v>78</v>
      </c>
    </row>
    <row r="83" spans="1:1" x14ac:dyDescent="0.3">
      <c r="A83" s="5">
        <v>79</v>
      </c>
    </row>
    <row r="84" spans="1:1" x14ac:dyDescent="0.3">
      <c r="A84" s="5">
        <v>80</v>
      </c>
    </row>
    <row r="85" spans="1:1" x14ac:dyDescent="0.3">
      <c r="A85" s="5">
        <v>81</v>
      </c>
    </row>
    <row r="86" spans="1:1" x14ac:dyDescent="0.3">
      <c r="A86" s="5">
        <v>82</v>
      </c>
    </row>
    <row r="87" spans="1:1" x14ac:dyDescent="0.3">
      <c r="A87" s="5">
        <v>83</v>
      </c>
    </row>
    <row r="88" spans="1:1" x14ac:dyDescent="0.3">
      <c r="A88" s="5">
        <v>84</v>
      </c>
    </row>
    <row r="89" spans="1:1" x14ac:dyDescent="0.3">
      <c r="A89" s="5">
        <v>85</v>
      </c>
    </row>
    <row r="90" spans="1:1" x14ac:dyDescent="0.3">
      <c r="A90" s="5">
        <v>86</v>
      </c>
    </row>
    <row r="91" spans="1:1" x14ac:dyDescent="0.3">
      <c r="A91" s="5">
        <v>87</v>
      </c>
    </row>
    <row r="92" spans="1:1" x14ac:dyDescent="0.3">
      <c r="A92" s="5">
        <v>88</v>
      </c>
    </row>
    <row r="93" spans="1:1" x14ac:dyDescent="0.3">
      <c r="A93" s="5">
        <v>89</v>
      </c>
    </row>
    <row r="94" spans="1:1" x14ac:dyDescent="0.3">
      <c r="A94" s="5">
        <v>90</v>
      </c>
    </row>
    <row r="95" spans="1:1" x14ac:dyDescent="0.3">
      <c r="A95" s="5">
        <v>91</v>
      </c>
    </row>
    <row r="96" spans="1:1" x14ac:dyDescent="0.3">
      <c r="A96" s="5">
        <v>92</v>
      </c>
    </row>
    <row r="97" spans="1:1" x14ac:dyDescent="0.3">
      <c r="A97" s="5">
        <v>93</v>
      </c>
    </row>
    <row r="98" spans="1:1" x14ac:dyDescent="0.3">
      <c r="A98" s="5">
        <v>94</v>
      </c>
    </row>
    <row r="99" spans="1:1" x14ac:dyDescent="0.3">
      <c r="A99" s="5">
        <v>95</v>
      </c>
    </row>
    <row r="100" spans="1:1" x14ac:dyDescent="0.3">
      <c r="A100" s="5">
        <v>96</v>
      </c>
    </row>
    <row r="101" spans="1:1" x14ac:dyDescent="0.3">
      <c r="A101" s="5">
        <v>97</v>
      </c>
    </row>
    <row r="102" spans="1:1" x14ac:dyDescent="0.3">
      <c r="A102" s="5">
        <v>98</v>
      </c>
    </row>
    <row r="103" spans="1:1" x14ac:dyDescent="0.3">
      <c r="A103" s="5">
        <v>99</v>
      </c>
    </row>
    <row r="104" spans="1:1" x14ac:dyDescent="0.3">
      <c r="A104" s="5">
        <v>100</v>
      </c>
    </row>
    <row r="105" spans="1:1" x14ac:dyDescent="0.3">
      <c r="A105" s="5">
        <v>101</v>
      </c>
    </row>
    <row r="106" spans="1:1" x14ac:dyDescent="0.3">
      <c r="A106" s="5">
        <v>102</v>
      </c>
    </row>
    <row r="107" spans="1:1" x14ac:dyDescent="0.3">
      <c r="A107" s="5">
        <v>103</v>
      </c>
    </row>
    <row r="108" spans="1:1" x14ac:dyDescent="0.3">
      <c r="A108" s="5">
        <v>104</v>
      </c>
    </row>
    <row r="109" spans="1:1" x14ac:dyDescent="0.3">
      <c r="A109" s="5">
        <v>105</v>
      </c>
    </row>
    <row r="110" spans="1:1" x14ac:dyDescent="0.3">
      <c r="A110" s="5">
        <v>106</v>
      </c>
    </row>
    <row r="111" spans="1:1" x14ac:dyDescent="0.3">
      <c r="A111" s="5">
        <v>107</v>
      </c>
    </row>
    <row r="112" spans="1:1" x14ac:dyDescent="0.3">
      <c r="A112" s="5">
        <v>108</v>
      </c>
    </row>
    <row r="113" spans="1:1" x14ac:dyDescent="0.3">
      <c r="A113" s="5">
        <v>109</v>
      </c>
    </row>
    <row r="114" spans="1:1" x14ac:dyDescent="0.3">
      <c r="A114" s="5">
        <v>110</v>
      </c>
    </row>
    <row r="115" spans="1:1" x14ac:dyDescent="0.3">
      <c r="A115" s="5">
        <v>111</v>
      </c>
    </row>
    <row r="116" spans="1:1" x14ac:dyDescent="0.3">
      <c r="A116" s="5">
        <v>112</v>
      </c>
    </row>
    <row r="117" spans="1:1" x14ac:dyDescent="0.3">
      <c r="A117" s="5">
        <v>113</v>
      </c>
    </row>
    <row r="118" spans="1:1" x14ac:dyDescent="0.3">
      <c r="A118" s="5">
        <v>114</v>
      </c>
    </row>
    <row r="119" spans="1:1" x14ac:dyDescent="0.3">
      <c r="A119" s="5">
        <v>115</v>
      </c>
    </row>
    <row r="120" spans="1:1" x14ac:dyDescent="0.3">
      <c r="A120" s="5">
        <v>116</v>
      </c>
    </row>
    <row r="121" spans="1:1" x14ac:dyDescent="0.3">
      <c r="A121" s="5">
        <v>117</v>
      </c>
    </row>
    <row r="122" spans="1:1" x14ac:dyDescent="0.3">
      <c r="A122" s="5">
        <v>118</v>
      </c>
    </row>
    <row r="123" spans="1:1" x14ac:dyDescent="0.3">
      <c r="A123" s="5">
        <v>119</v>
      </c>
    </row>
    <row r="124" spans="1:1" x14ac:dyDescent="0.3">
      <c r="A124" s="5">
        <v>120</v>
      </c>
    </row>
    <row r="125" spans="1:1" x14ac:dyDescent="0.3">
      <c r="A125" s="5">
        <v>121</v>
      </c>
    </row>
    <row r="126" spans="1:1" x14ac:dyDescent="0.3">
      <c r="A126" s="5">
        <v>122</v>
      </c>
    </row>
    <row r="127" spans="1:1" x14ac:dyDescent="0.3">
      <c r="A127" s="5">
        <v>123</v>
      </c>
    </row>
    <row r="128" spans="1:1" x14ac:dyDescent="0.3">
      <c r="A128" s="5">
        <v>124</v>
      </c>
    </row>
    <row r="129" spans="1:1" x14ac:dyDescent="0.3">
      <c r="A129" s="5">
        <v>125</v>
      </c>
    </row>
    <row r="130" spans="1:1" x14ac:dyDescent="0.3">
      <c r="A130" s="5">
        <v>126</v>
      </c>
    </row>
    <row r="131" spans="1:1" x14ac:dyDescent="0.3">
      <c r="A131" s="5">
        <v>127</v>
      </c>
    </row>
    <row r="132" spans="1:1" x14ac:dyDescent="0.3">
      <c r="A132" s="5">
        <v>128</v>
      </c>
    </row>
    <row r="133" spans="1:1" x14ac:dyDescent="0.3">
      <c r="A133" s="5">
        <v>129</v>
      </c>
    </row>
    <row r="134" spans="1:1" x14ac:dyDescent="0.3">
      <c r="A134" s="5">
        <v>130</v>
      </c>
    </row>
    <row r="135" spans="1:1" x14ac:dyDescent="0.3">
      <c r="A135" s="5">
        <v>131</v>
      </c>
    </row>
    <row r="136" spans="1:1" x14ac:dyDescent="0.3">
      <c r="A136" s="5">
        <v>132</v>
      </c>
    </row>
    <row r="137" spans="1:1" x14ac:dyDescent="0.3">
      <c r="A137" s="5">
        <v>133</v>
      </c>
    </row>
    <row r="138" spans="1:1" x14ac:dyDescent="0.3">
      <c r="A138" s="5">
        <v>134</v>
      </c>
    </row>
    <row r="139" spans="1:1" x14ac:dyDescent="0.3">
      <c r="A139" s="5">
        <v>135</v>
      </c>
    </row>
    <row r="140" spans="1:1" x14ac:dyDescent="0.3">
      <c r="A140" s="5">
        <v>136</v>
      </c>
    </row>
    <row r="141" spans="1:1" x14ac:dyDescent="0.3">
      <c r="A141" s="5">
        <v>137</v>
      </c>
    </row>
    <row r="142" spans="1:1" x14ac:dyDescent="0.3">
      <c r="A142" s="5">
        <v>138</v>
      </c>
    </row>
    <row r="143" spans="1:1" x14ac:dyDescent="0.3">
      <c r="A143" s="5">
        <v>139</v>
      </c>
    </row>
    <row r="144" spans="1:1" x14ac:dyDescent="0.3">
      <c r="A144" s="5">
        <v>140</v>
      </c>
    </row>
    <row r="145" spans="1:1" x14ac:dyDescent="0.3">
      <c r="A145" s="5">
        <v>141</v>
      </c>
    </row>
    <row r="146" spans="1:1" x14ac:dyDescent="0.3">
      <c r="A146" s="5">
        <v>142</v>
      </c>
    </row>
    <row r="147" spans="1:1" x14ac:dyDescent="0.3">
      <c r="A147" s="5">
        <v>143</v>
      </c>
    </row>
    <row r="148" spans="1:1" x14ac:dyDescent="0.3">
      <c r="A148" s="5">
        <v>144</v>
      </c>
    </row>
    <row r="149" spans="1:1" x14ac:dyDescent="0.3">
      <c r="A149" s="5">
        <v>145</v>
      </c>
    </row>
    <row r="150" spans="1:1" x14ac:dyDescent="0.3">
      <c r="A150" s="5">
        <v>146</v>
      </c>
    </row>
    <row r="151" spans="1:1" x14ac:dyDescent="0.3">
      <c r="A151" s="5">
        <v>147</v>
      </c>
    </row>
    <row r="152" spans="1:1" x14ac:dyDescent="0.3">
      <c r="A152" s="5">
        <v>148</v>
      </c>
    </row>
    <row r="153" spans="1:1" x14ac:dyDescent="0.3">
      <c r="A153" s="5">
        <v>149</v>
      </c>
    </row>
    <row r="154" spans="1:1" x14ac:dyDescent="0.3">
      <c r="A154" s="5">
        <v>150</v>
      </c>
    </row>
    <row r="155" spans="1:1" x14ac:dyDescent="0.3">
      <c r="A155" s="5">
        <v>151</v>
      </c>
    </row>
    <row r="156" spans="1:1" x14ac:dyDescent="0.3">
      <c r="A156" s="5">
        <v>152</v>
      </c>
    </row>
    <row r="157" spans="1:1" x14ac:dyDescent="0.3">
      <c r="A157" s="5">
        <v>153</v>
      </c>
    </row>
    <row r="158" spans="1:1" x14ac:dyDescent="0.3">
      <c r="A158" s="5">
        <v>154</v>
      </c>
    </row>
    <row r="159" spans="1:1" x14ac:dyDescent="0.3">
      <c r="A159" s="5">
        <v>155</v>
      </c>
    </row>
    <row r="160" spans="1:1" x14ac:dyDescent="0.3">
      <c r="A160" s="5">
        <v>156</v>
      </c>
    </row>
    <row r="161" spans="1:1" x14ac:dyDescent="0.3">
      <c r="A161" s="5">
        <v>157</v>
      </c>
    </row>
    <row r="162" spans="1:1" x14ac:dyDescent="0.3">
      <c r="A162" s="5">
        <v>158</v>
      </c>
    </row>
    <row r="163" spans="1:1" x14ac:dyDescent="0.3">
      <c r="A163" s="5">
        <v>159</v>
      </c>
    </row>
    <row r="164" spans="1:1" x14ac:dyDescent="0.3">
      <c r="A164" s="5">
        <v>160</v>
      </c>
    </row>
    <row r="165" spans="1:1" x14ac:dyDescent="0.3">
      <c r="A165" s="5">
        <v>161</v>
      </c>
    </row>
    <row r="166" spans="1:1" x14ac:dyDescent="0.3">
      <c r="A166" s="5">
        <v>162</v>
      </c>
    </row>
    <row r="167" spans="1:1" x14ac:dyDescent="0.3">
      <c r="A167" s="5">
        <v>163</v>
      </c>
    </row>
    <row r="168" spans="1:1" x14ac:dyDescent="0.3">
      <c r="A168" s="5">
        <v>164</v>
      </c>
    </row>
    <row r="169" spans="1:1" x14ac:dyDescent="0.3">
      <c r="A169" s="5">
        <v>165</v>
      </c>
    </row>
    <row r="170" spans="1:1" x14ac:dyDescent="0.3">
      <c r="A170" s="5">
        <v>166</v>
      </c>
    </row>
    <row r="171" spans="1:1" x14ac:dyDescent="0.3">
      <c r="A171" s="5">
        <v>167</v>
      </c>
    </row>
    <row r="172" spans="1:1" x14ac:dyDescent="0.3">
      <c r="A172" s="5">
        <v>168</v>
      </c>
    </row>
    <row r="173" spans="1:1" x14ac:dyDescent="0.3">
      <c r="A173" s="5">
        <v>169</v>
      </c>
    </row>
    <row r="174" spans="1:1" x14ac:dyDescent="0.3">
      <c r="A174" s="5">
        <v>170</v>
      </c>
    </row>
    <row r="175" spans="1:1" x14ac:dyDescent="0.3">
      <c r="A175" s="5">
        <v>171</v>
      </c>
    </row>
    <row r="176" spans="1:1" x14ac:dyDescent="0.3">
      <c r="A176" s="5">
        <v>172</v>
      </c>
    </row>
    <row r="177" spans="1:1" x14ac:dyDescent="0.3">
      <c r="A177" s="5">
        <v>173</v>
      </c>
    </row>
    <row r="178" spans="1:1" x14ac:dyDescent="0.3">
      <c r="A178" s="5">
        <v>174</v>
      </c>
    </row>
    <row r="179" spans="1:1" x14ac:dyDescent="0.3">
      <c r="A179" s="5">
        <v>175</v>
      </c>
    </row>
    <row r="180" spans="1:1" x14ac:dyDescent="0.3">
      <c r="A180" s="5">
        <v>176</v>
      </c>
    </row>
    <row r="181" spans="1:1" x14ac:dyDescent="0.3">
      <c r="A181" s="5">
        <v>177</v>
      </c>
    </row>
    <row r="182" spans="1:1" x14ac:dyDescent="0.3">
      <c r="A182" s="5">
        <v>178</v>
      </c>
    </row>
    <row r="183" spans="1:1" x14ac:dyDescent="0.3">
      <c r="A183" s="5">
        <v>179</v>
      </c>
    </row>
    <row r="184" spans="1:1" x14ac:dyDescent="0.3">
      <c r="A184" s="5">
        <v>180</v>
      </c>
    </row>
    <row r="185" spans="1:1" x14ac:dyDescent="0.3">
      <c r="A185" s="5">
        <v>181</v>
      </c>
    </row>
    <row r="186" spans="1:1" x14ac:dyDescent="0.3">
      <c r="A186" s="5">
        <v>182</v>
      </c>
    </row>
    <row r="187" spans="1:1" x14ac:dyDescent="0.3">
      <c r="A187" s="5">
        <v>183</v>
      </c>
    </row>
    <row r="188" spans="1:1" x14ac:dyDescent="0.3">
      <c r="A188" s="5">
        <v>184</v>
      </c>
    </row>
    <row r="189" spans="1:1" x14ac:dyDescent="0.3">
      <c r="A189" s="5">
        <v>185</v>
      </c>
    </row>
    <row r="190" spans="1:1" x14ac:dyDescent="0.3">
      <c r="A190" s="5">
        <v>186</v>
      </c>
    </row>
    <row r="191" spans="1:1" x14ac:dyDescent="0.3">
      <c r="A191" s="5">
        <v>187</v>
      </c>
    </row>
    <row r="192" spans="1:1" x14ac:dyDescent="0.3">
      <c r="A192" s="5">
        <v>188</v>
      </c>
    </row>
    <row r="193" spans="1:1" x14ac:dyDescent="0.3">
      <c r="A193" s="5">
        <v>189</v>
      </c>
    </row>
    <row r="194" spans="1:1" x14ac:dyDescent="0.3">
      <c r="A194" s="5">
        <v>190</v>
      </c>
    </row>
    <row r="195" spans="1:1" x14ac:dyDescent="0.3">
      <c r="A195" s="5">
        <v>191</v>
      </c>
    </row>
    <row r="196" spans="1:1" x14ac:dyDescent="0.3">
      <c r="A196" s="5">
        <v>192</v>
      </c>
    </row>
    <row r="197" spans="1:1" x14ac:dyDescent="0.3">
      <c r="A197" s="5">
        <v>193</v>
      </c>
    </row>
    <row r="198" spans="1:1" x14ac:dyDescent="0.3">
      <c r="A198" s="5">
        <v>194</v>
      </c>
    </row>
    <row r="199" spans="1:1" x14ac:dyDescent="0.3">
      <c r="A199" s="5">
        <v>195</v>
      </c>
    </row>
    <row r="200" spans="1:1" x14ac:dyDescent="0.3">
      <c r="A200" s="5">
        <v>196</v>
      </c>
    </row>
    <row r="201" spans="1:1" x14ac:dyDescent="0.3">
      <c r="A201" s="5">
        <v>197</v>
      </c>
    </row>
    <row r="202" spans="1:1" x14ac:dyDescent="0.3">
      <c r="A202" s="5">
        <v>198</v>
      </c>
    </row>
    <row r="203" spans="1:1" x14ac:dyDescent="0.3">
      <c r="A203" s="5">
        <v>199</v>
      </c>
    </row>
    <row r="204" spans="1:1" x14ac:dyDescent="0.3">
      <c r="A204" s="5">
        <v>200</v>
      </c>
    </row>
    <row r="205" spans="1:1" x14ac:dyDescent="0.3">
      <c r="A205" s="5">
        <v>201</v>
      </c>
    </row>
    <row r="206" spans="1:1" x14ac:dyDescent="0.3">
      <c r="A206" s="5">
        <v>202</v>
      </c>
    </row>
    <row r="207" spans="1:1" x14ac:dyDescent="0.3">
      <c r="A207" s="5">
        <v>203</v>
      </c>
    </row>
    <row r="208" spans="1:1" x14ac:dyDescent="0.3">
      <c r="A208" s="5">
        <v>204</v>
      </c>
    </row>
    <row r="209" spans="1:1" x14ac:dyDescent="0.3">
      <c r="A209" s="5">
        <v>205</v>
      </c>
    </row>
    <row r="210" spans="1:1" x14ac:dyDescent="0.3">
      <c r="A210" s="5">
        <v>206</v>
      </c>
    </row>
    <row r="211" spans="1:1" x14ac:dyDescent="0.3">
      <c r="A211" s="5">
        <v>207</v>
      </c>
    </row>
    <row r="212" spans="1:1" x14ac:dyDescent="0.3">
      <c r="A212" s="5">
        <v>208</v>
      </c>
    </row>
    <row r="213" spans="1:1" x14ac:dyDescent="0.3">
      <c r="A213" s="5">
        <v>209</v>
      </c>
    </row>
    <row r="214" spans="1:1" x14ac:dyDescent="0.3">
      <c r="A214" s="5">
        <v>210</v>
      </c>
    </row>
    <row r="215" spans="1:1" x14ac:dyDescent="0.3">
      <c r="A215" s="5">
        <v>211</v>
      </c>
    </row>
    <row r="216" spans="1:1" x14ac:dyDescent="0.3">
      <c r="A216" s="5">
        <v>212</v>
      </c>
    </row>
    <row r="217" spans="1:1" x14ac:dyDescent="0.3">
      <c r="A217" s="5">
        <v>213</v>
      </c>
    </row>
    <row r="218" spans="1:1" x14ac:dyDescent="0.3">
      <c r="A218" s="5">
        <v>214</v>
      </c>
    </row>
    <row r="219" spans="1:1" x14ac:dyDescent="0.3">
      <c r="A219" s="5">
        <v>215</v>
      </c>
    </row>
    <row r="220" spans="1:1" x14ac:dyDescent="0.3">
      <c r="A220" s="5">
        <v>216</v>
      </c>
    </row>
    <row r="221" spans="1:1" x14ac:dyDescent="0.3">
      <c r="A221" s="5">
        <v>217</v>
      </c>
    </row>
    <row r="222" spans="1:1" x14ac:dyDescent="0.3">
      <c r="A222" s="5">
        <v>218</v>
      </c>
    </row>
    <row r="223" spans="1:1" x14ac:dyDescent="0.3">
      <c r="A223" s="5">
        <v>219</v>
      </c>
    </row>
    <row r="224" spans="1:1" x14ac:dyDescent="0.3">
      <c r="A224" s="5">
        <v>220</v>
      </c>
    </row>
    <row r="225" spans="1:1" x14ac:dyDescent="0.3">
      <c r="A225" s="5">
        <v>221</v>
      </c>
    </row>
    <row r="226" spans="1:1" x14ac:dyDescent="0.3">
      <c r="A226" s="5">
        <v>222</v>
      </c>
    </row>
    <row r="227" spans="1:1" x14ac:dyDescent="0.3">
      <c r="A227" s="5">
        <v>223</v>
      </c>
    </row>
    <row r="228" spans="1:1" x14ac:dyDescent="0.3">
      <c r="A228" s="5">
        <v>224</v>
      </c>
    </row>
    <row r="229" spans="1:1" x14ac:dyDescent="0.3">
      <c r="A229" s="5">
        <v>225</v>
      </c>
    </row>
    <row r="230" spans="1:1" x14ac:dyDescent="0.3">
      <c r="A230" s="5">
        <v>226</v>
      </c>
    </row>
    <row r="231" spans="1:1" x14ac:dyDescent="0.3">
      <c r="A231" s="5">
        <v>227</v>
      </c>
    </row>
    <row r="232" spans="1:1" x14ac:dyDescent="0.3">
      <c r="A232" s="5">
        <v>228</v>
      </c>
    </row>
    <row r="233" spans="1:1" x14ac:dyDescent="0.3">
      <c r="A233" s="5">
        <v>229</v>
      </c>
    </row>
    <row r="234" spans="1:1" x14ac:dyDescent="0.3">
      <c r="A234" s="5">
        <v>230</v>
      </c>
    </row>
    <row r="235" spans="1:1" x14ac:dyDescent="0.3">
      <c r="A235" s="5">
        <v>231</v>
      </c>
    </row>
    <row r="236" spans="1:1" x14ac:dyDescent="0.3">
      <c r="A236" s="5">
        <v>232</v>
      </c>
    </row>
    <row r="237" spans="1:1" x14ac:dyDescent="0.3">
      <c r="A237" s="5">
        <v>233</v>
      </c>
    </row>
    <row r="238" spans="1:1" x14ac:dyDescent="0.3">
      <c r="A238" s="5">
        <v>234</v>
      </c>
    </row>
    <row r="239" spans="1:1" x14ac:dyDescent="0.3">
      <c r="A239" s="5">
        <v>235</v>
      </c>
    </row>
    <row r="240" spans="1:1" x14ac:dyDescent="0.3">
      <c r="A240" s="5">
        <v>236</v>
      </c>
    </row>
    <row r="241" spans="1:1" x14ac:dyDescent="0.3">
      <c r="A241" s="5">
        <v>237</v>
      </c>
    </row>
    <row r="242" spans="1:1" x14ac:dyDescent="0.3">
      <c r="A242" s="5">
        <v>238</v>
      </c>
    </row>
    <row r="243" spans="1:1" x14ac:dyDescent="0.3">
      <c r="A243" s="5">
        <v>239</v>
      </c>
    </row>
    <row r="244" spans="1:1" x14ac:dyDescent="0.3">
      <c r="A244" s="5">
        <v>240</v>
      </c>
    </row>
    <row r="245" spans="1:1" x14ac:dyDescent="0.3">
      <c r="A245" s="5">
        <v>241</v>
      </c>
    </row>
    <row r="246" spans="1:1" x14ac:dyDescent="0.3">
      <c r="A246" s="5">
        <v>242</v>
      </c>
    </row>
    <row r="247" spans="1:1" x14ac:dyDescent="0.3">
      <c r="A247" s="5">
        <v>243</v>
      </c>
    </row>
    <row r="248" spans="1:1" x14ac:dyDescent="0.3">
      <c r="A248" s="5">
        <v>244</v>
      </c>
    </row>
    <row r="249" spans="1:1" x14ac:dyDescent="0.3">
      <c r="A249" s="5">
        <v>245</v>
      </c>
    </row>
    <row r="250" spans="1:1" x14ac:dyDescent="0.3">
      <c r="A250" s="5">
        <v>246</v>
      </c>
    </row>
    <row r="251" spans="1:1" x14ac:dyDescent="0.3">
      <c r="A251" s="5">
        <v>247</v>
      </c>
    </row>
    <row r="252" spans="1:1" x14ac:dyDescent="0.3">
      <c r="A252" s="5">
        <v>248</v>
      </c>
    </row>
    <row r="253" spans="1:1" x14ac:dyDescent="0.3">
      <c r="A253" s="5">
        <v>249</v>
      </c>
    </row>
    <row r="254" spans="1:1" x14ac:dyDescent="0.3">
      <c r="A254" s="5">
        <v>250</v>
      </c>
    </row>
    <row r="255" spans="1:1" x14ac:dyDescent="0.3">
      <c r="A255" s="5">
        <v>251</v>
      </c>
    </row>
    <row r="256" spans="1:1" x14ac:dyDescent="0.3">
      <c r="A256" s="5">
        <v>252</v>
      </c>
    </row>
    <row r="257" spans="1:1" x14ac:dyDescent="0.3">
      <c r="A257" s="5">
        <v>253</v>
      </c>
    </row>
    <row r="258" spans="1:1" x14ac:dyDescent="0.3">
      <c r="A258" s="5">
        <v>254</v>
      </c>
    </row>
    <row r="259" spans="1:1" x14ac:dyDescent="0.3">
      <c r="A259" s="5">
        <v>255</v>
      </c>
    </row>
    <row r="260" spans="1:1" x14ac:dyDescent="0.3">
      <c r="A260" s="5">
        <v>256</v>
      </c>
    </row>
    <row r="261" spans="1:1" x14ac:dyDescent="0.3">
      <c r="A261" s="5">
        <v>257</v>
      </c>
    </row>
    <row r="262" spans="1:1" x14ac:dyDescent="0.3">
      <c r="A262" s="5">
        <v>258</v>
      </c>
    </row>
    <row r="263" spans="1:1" x14ac:dyDescent="0.3">
      <c r="A263" s="5">
        <v>259</v>
      </c>
    </row>
    <row r="264" spans="1:1" x14ac:dyDescent="0.3">
      <c r="A264" s="5">
        <v>260</v>
      </c>
    </row>
    <row r="265" spans="1:1" x14ac:dyDescent="0.3">
      <c r="A265" s="5">
        <v>261</v>
      </c>
    </row>
    <row r="266" spans="1:1" x14ac:dyDescent="0.3">
      <c r="A266" s="5">
        <v>262</v>
      </c>
    </row>
    <row r="267" spans="1:1" x14ac:dyDescent="0.3">
      <c r="A267" s="5">
        <v>263</v>
      </c>
    </row>
    <row r="268" spans="1:1" x14ac:dyDescent="0.3">
      <c r="A268" s="5">
        <v>264</v>
      </c>
    </row>
    <row r="269" spans="1:1" x14ac:dyDescent="0.3">
      <c r="A269" s="5">
        <v>265</v>
      </c>
    </row>
    <row r="270" spans="1:1" x14ac:dyDescent="0.3">
      <c r="A270" s="5">
        <v>266</v>
      </c>
    </row>
    <row r="271" spans="1:1" x14ac:dyDescent="0.3">
      <c r="A271" s="5">
        <v>267</v>
      </c>
    </row>
    <row r="272" spans="1:1" x14ac:dyDescent="0.3">
      <c r="A272" s="5">
        <v>268</v>
      </c>
    </row>
    <row r="273" spans="1:1" x14ac:dyDescent="0.3">
      <c r="A273" s="5">
        <v>269</v>
      </c>
    </row>
    <row r="274" spans="1:1" x14ac:dyDescent="0.3">
      <c r="A274" s="5">
        <v>270</v>
      </c>
    </row>
    <row r="275" spans="1:1" x14ac:dyDescent="0.3">
      <c r="A275" s="5">
        <v>271</v>
      </c>
    </row>
    <row r="276" spans="1:1" x14ac:dyDescent="0.3">
      <c r="A276" s="5">
        <v>272</v>
      </c>
    </row>
    <row r="277" spans="1:1" x14ac:dyDescent="0.3">
      <c r="A277" s="5">
        <v>273</v>
      </c>
    </row>
  </sheetData>
  <mergeCells count="3">
    <mergeCell ref="A1:N1"/>
    <mergeCell ref="A2:N2"/>
    <mergeCell ref="A3:N3"/>
  </mergeCells>
  <printOptions horizontalCentered="1"/>
  <pageMargins left="0.2" right="0.2" top="0.75" bottom="0.75" header="0.3" footer="0.3"/>
  <pageSetup scale="87" orientation="landscape" r:id="rId1"/>
  <rowBreaks count="1" manualBreakCount="1">
    <brk id="25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opLeftCell="A14" zoomScaleNormal="100" workbookViewId="0">
      <selection activeCell="A29" sqref="A29:XFD29"/>
    </sheetView>
  </sheetViews>
  <sheetFormatPr defaultRowHeight="15" x14ac:dyDescent="0.25"/>
  <cols>
    <col min="1" max="1" width="7.42578125" style="7" bestFit="1" customWidth="1"/>
    <col min="2" max="2" width="20.85546875" style="7" bestFit="1" customWidth="1"/>
    <col min="3" max="7" width="9.140625" style="8" customWidth="1"/>
    <col min="8" max="8" width="10" style="8" customWidth="1"/>
    <col min="9" max="9" width="10.7109375" style="8" customWidth="1"/>
    <col min="10" max="13" width="8.28515625" style="8" customWidth="1"/>
    <col min="14" max="14" width="10" style="8" customWidth="1"/>
    <col min="15" max="16" width="8.28515625" style="8" customWidth="1"/>
    <col min="17" max="16384" width="9.140625" style="7"/>
  </cols>
  <sheetData>
    <row r="1" spans="1:16" ht="23.25" x14ac:dyDescent="0.35">
      <c r="A1" s="23" t="s">
        <v>65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ht="18.75" x14ac:dyDescent="0.3">
      <c r="A2" s="25" t="s">
        <v>77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</row>
    <row r="3" spans="1:16" ht="18.75" x14ac:dyDescent="0.3">
      <c r="A3" s="26" t="s">
        <v>76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</row>
    <row r="4" spans="1:16" s="9" customFormat="1" ht="18.75" x14ac:dyDescent="0.3">
      <c r="A4" s="2" t="s">
        <v>66</v>
      </c>
      <c r="B4" s="2" t="s">
        <v>0</v>
      </c>
      <c r="C4" s="1" t="s">
        <v>72</v>
      </c>
      <c r="D4" s="1" t="s">
        <v>20</v>
      </c>
      <c r="E4" s="1" t="s">
        <v>21</v>
      </c>
      <c r="F4" s="1" t="s">
        <v>22</v>
      </c>
      <c r="G4" s="1" t="s">
        <v>2</v>
      </c>
      <c r="H4" s="1" t="s">
        <v>23</v>
      </c>
      <c r="I4" s="1" t="s">
        <v>24</v>
      </c>
      <c r="J4" s="1" t="s">
        <v>29</v>
      </c>
      <c r="K4" s="1" t="s">
        <v>33</v>
      </c>
      <c r="L4" s="1" t="s">
        <v>4</v>
      </c>
      <c r="M4" s="1" t="s">
        <v>6</v>
      </c>
      <c r="N4" s="1" t="s">
        <v>73</v>
      </c>
      <c r="O4" s="1" t="s">
        <v>61</v>
      </c>
      <c r="P4" s="1" t="s">
        <v>67</v>
      </c>
    </row>
    <row r="5" spans="1:16" s="14" customFormat="1" ht="19.5" customHeight="1" x14ac:dyDescent="0.25">
      <c r="A5" s="12">
        <v>1</v>
      </c>
      <c r="B5" s="13" t="s">
        <v>39</v>
      </c>
      <c r="C5" s="12">
        <v>88</v>
      </c>
      <c r="D5" s="12">
        <v>82</v>
      </c>
      <c r="E5" s="12">
        <v>95</v>
      </c>
      <c r="F5" s="12">
        <v>94</v>
      </c>
      <c r="G5" s="12">
        <v>96</v>
      </c>
      <c r="H5" s="12"/>
      <c r="I5" s="12"/>
      <c r="J5" s="12">
        <v>96</v>
      </c>
      <c r="K5" s="12"/>
      <c r="L5" s="12"/>
      <c r="M5" s="12"/>
      <c r="N5" s="12"/>
      <c r="O5" s="12">
        <v>469</v>
      </c>
      <c r="P5" s="12">
        <v>93.8</v>
      </c>
    </row>
    <row r="6" spans="1:16" s="14" customFormat="1" ht="19.5" customHeight="1" x14ac:dyDescent="0.25">
      <c r="A6" s="12">
        <v>2</v>
      </c>
      <c r="B6" s="13" t="s">
        <v>41</v>
      </c>
      <c r="C6" s="12">
        <v>82</v>
      </c>
      <c r="D6" s="12">
        <v>86</v>
      </c>
      <c r="E6" s="12">
        <v>98</v>
      </c>
      <c r="F6" s="12">
        <v>79</v>
      </c>
      <c r="G6" s="12">
        <v>98</v>
      </c>
      <c r="H6" s="12"/>
      <c r="I6" s="12">
        <v>100</v>
      </c>
      <c r="J6" s="12"/>
      <c r="K6" s="12"/>
      <c r="L6" s="12"/>
      <c r="M6" s="12"/>
      <c r="N6" s="12"/>
      <c r="O6" s="12">
        <v>464</v>
      </c>
      <c r="P6" s="12">
        <v>92.8</v>
      </c>
    </row>
    <row r="7" spans="1:16" s="14" customFormat="1" ht="19.5" customHeight="1" x14ac:dyDescent="0.25">
      <c r="A7" s="12">
        <v>3</v>
      </c>
      <c r="B7" s="13" t="s">
        <v>38</v>
      </c>
      <c r="C7" s="12">
        <v>88</v>
      </c>
      <c r="D7" s="12">
        <v>83</v>
      </c>
      <c r="E7" s="12">
        <v>94</v>
      </c>
      <c r="F7" s="12">
        <v>82</v>
      </c>
      <c r="G7" s="12">
        <v>100</v>
      </c>
      <c r="H7" s="12"/>
      <c r="I7" s="12"/>
      <c r="J7" s="12">
        <v>94</v>
      </c>
      <c r="K7" s="12"/>
      <c r="L7" s="12"/>
      <c r="M7" s="12"/>
      <c r="N7" s="12"/>
      <c r="O7" s="12">
        <v>459</v>
      </c>
      <c r="P7" s="12">
        <v>91.8</v>
      </c>
    </row>
    <row r="8" spans="1:16" s="14" customFormat="1" ht="19.5" customHeight="1" x14ac:dyDescent="0.25">
      <c r="A8" s="12">
        <v>4</v>
      </c>
      <c r="B8" s="13" t="s">
        <v>28</v>
      </c>
      <c r="C8" s="12">
        <v>75</v>
      </c>
      <c r="D8" s="12">
        <v>80</v>
      </c>
      <c r="E8" s="12">
        <v>95</v>
      </c>
      <c r="F8" s="12">
        <v>94</v>
      </c>
      <c r="G8" s="12">
        <v>96</v>
      </c>
      <c r="H8" s="12"/>
      <c r="I8" s="12"/>
      <c r="J8" s="12">
        <v>91</v>
      </c>
      <c r="K8" s="12"/>
      <c r="L8" s="12"/>
      <c r="M8" s="12"/>
      <c r="N8" s="12"/>
      <c r="O8" s="12">
        <v>456</v>
      </c>
      <c r="P8" s="12">
        <v>91.2</v>
      </c>
    </row>
    <row r="9" spans="1:16" s="14" customFormat="1" ht="19.5" customHeight="1" x14ac:dyDescent="0.25">
      <c r="A9" s="12">
        <v>5</v>
      </c>
      <c r="B9" s="13" t="s">
        <v>46</v>
      </c>
      <c r="C9" s="12">
        <v>88</v>
      </c>
      <c r="D9" s="12">
        <v>86</v>
      </c>
      <c r="E9" s="12">
        <v>94</v>
      </c>
      <c r="F9" s="12"/>
      <c r="G9" s="12"/>
      <c r="H9" s="12">
        <v>88</v>
      </c>
      <c r="I9" s="12">
        <v>100</v>
      </c>
      <c r="J9" s="12"/>
      <c r="K9" s="12"/>
      <c r="L9" s="12">
        <v>45</v>
      </c>
      <c r="M9" s="12"/>
      <c r="N9" s="12"/>
      <c r="O9" s="12">
        <v>456</v>
      </c>
      <c r="P9" s="12">
        <v>91.2</v>
      </c>
    </row>
    <row r="10" spans="1:16" s="14" customFormat="1" ht="19.5" customHeight="1" x14ac:dyDescent="0.25">
      <c r="A10" s="12">
        <v>6</v>
      </c>
      <c r="B10" s="13" t="s">
        <v>30</v>
      </c>
      <c r="C10" s="12">
        <v>85</v>
      </c>
      <c r="D10" s="12">
        <v>85</v>
      </c>
      <c r="E10" s="12">
        <v>88</v>
      </c>
      <c r="F10" s="12">
        <v>86</v>
      </c>
      <c r="G10" s="12">
        <v>95</v>
      </c>
      <c r="H10" s="12"/>
      <c r="I10" s="12">
        <v>98</v>
      </c>
      <c r="J10" s="12"/>
      <c r="K10" s="12"/>
      <c r="L10" s="12"/>
      <c r="M10" s="12"/>
      <c r="N10" s="12"/>
      <c r="O10" s="12">
        <v>452</v>
      </c>
      <c r="P10" s="12">
        <v>90.4</v>
      </c>
    </row>
    <row r="11" spans="1:16" s="14" customFormat="1" ht="19.5" customHeight="1" x14ac:dyDescent="0.25">
      <c r="A11" s="12">
        <v>7</v>
      </c>
      <c r="B11" s="13" t="s">
        <v>31</v>
      </c>
      <c r="C11" s="12">
        <v>80</v>
      </c>
      <c r="D11" s="12">
        <v>82</v>
      </c>
      <c r="E11" s="12">
        <v>93</v>
      </c>
      <c r="F11" s="12">
        <v>77</v>
      </c>
      <c r="G11" s="12">
        <v>95</v>
      </c>
      <c r="H11" s="12"/>
      <c r="I11" s="12">
        <v>100</v>
      </c>
      <c r="J11" s="12"/>
      <c r="K11" s="12"/>
      <c r="L11" s="12"/>
      <c r="M11" s="12"/>
      <c r="N11" s="12"/>
      <c r="O11" s="12">
        <v>450</v>
      </c>
      <c r="P11" s="12">
        <v>90</v>
      </c>
    </row>
    <row r="12" spans="1:16" s="14" customFormat="1" ht="19.5" customHeight="1" x14ac:dyDescent="0.25">
      <c r="A12" s="12">
        <v>8</v>
      </c>
      <c r="B12" s="13" t="s">
        <v>30</v>
      </c>
      <c r="C12" s="12">
        <v>78</v>
      </c>
      <c r="D12" s="12">
        <v>83</v>
      </c>
      <c r="E12" s="12">
        <v>83</v>
      </c>
      <c r="F12" s="12">
        <v>84</v>
      </c>
      <c r="G12" s="12">
        <v>100</v>
      </c>
      <c r="H12" s="12"/>
      <c r="I12" s="12">
        <v>99</v>
      </c>
      <c r="J12" s="12"/>
      <c r="K12" s="12"/>
      <c r="L12" s="12"/>
      <c r="M12" s="12"/>
      <c r="N12" s="12"/>
      <c r="O12" s="12">
        <v>449</v>
      </c>
      <c r="P12" s="12">
        <v>89.8</v>
      </c>
    </row>
    <row r="13" spans="1:16" s="14" customFormat="1" ht="19.5" customHeight="1" x14ac:dyDescent="0.25">
      <c r="A13" s="12">
        <v>9</v>
      </c>
      <c r="B13" s="13" t="s">
        <v>32</v>
      </c>
      <c r="C13" s="12">
        <v>83</v>
      </c>
      <c r="D13" s="12">
        <v>84</v>
      </c>
      <c r="E13" s="12">
        <v>95</v>
      </c>
      <c r="F13" s="12"/>
      <c r="G13" s="12"/>
      <c r="H13" s="12">
        <v>85</v>
      </c>
      <c r="I13" s="12">
        <v>100</v>
      </c>
      <c r="J13" s="12"/>
      <c r="K13" s="12">
        <v>76</v>
      </c>
      <c r="L13" s="12"/>
      <c r="M13" s="12"/>
      <c r="N13" s="12"/>
      <c r="O13" s="12">
        <v>447</v>
      </c>
      <c r="P13" s="12">
        <v>89.4</v>
      </c>
    </row>
    <row r="14" spans="1:16" s="14" customFormat="1" ht="19.5" customHeight="1" x14ac:dyDescent="0.25">
      <c r="A14" s="12">
        <v>10</v>
      </c>
      <c r="B14" s="13" t="s">
        <v>35</v>
      </c>
      <c r="C14" s="12">
        <v>83</v>
      </c>
      <c r="D14" s="12">
        <v>80</v>
      </c>
      <c r="E14" s="12">
        <v>87</v>
      </c>
      <c r="F14" s="12">
        <v>77</v>
      </c>
      <c r="G14" s="12">
        <v>95</v>
      </c>
      <c r="H14" s="12"/>
      <c r="I14" s="12">
        <v>100</v>
      </c>
      <c r="J14" s="12"/>
      <c r="K14" s="12"/>
      <c r="L14" s="12"/>
      <c r="M14" s="12"/>
      <c r="N14" s="12"/>
      <c r="O14" s="12">
        <v>445</v>
      </c>
      <c r="P14" s="12">
        <v>89</v>
      </c>
    </row>
    <row r="15" spans="1:16" s="14" customFormat="1" ht="19.5" customHeight="1" x14ac:dyDescent="0.25">
      <c r="A15" s="12">
        <v>11</v>
      </c>
      <c r="B15" s="13" t="s">
        <v>43</v>
      </c>
      <c r="C15" s="12">
        <v>87</v>
      </c>
      <c r="D15" s="12">
        <v>71</v>
      </c>
      <c r="E15" s="12">
        <v>90</v>
      </c>
      <c r="F15" s="12"/>
      <c r="G15" s="12"/>
      <c r="H15" s="12"/>
      <c r="I15" s="12">
        <v>98</v>
      </c>
      <c r="J15" s="12"/>
      <c r="K15" s="12"/>
      <c r="L15" s="12"/>
      <c r="M15" s="12"/>
      <c r="N15" s="12">
        <v>84</v>
      </c>
      <c r="O15" s="12">
        <v>430</v>
      </c>
      <c r="P15" s="12">
        <v>86</v>
      </c>
    </row>
    <row r="16" spans="1:16" s="14" customFormat="1" ht="19.5" customHeight="1" x14ac:dyDescent="0.25">
      <c r="A16" s="12">
        <v>12</v>
      </c>
      <c r="B16" s="13" t="s">
        <v>44</v>
      </c>
      <c r="C16" s="12">
        <v>69</v>
      </c>
      <c r="D16" s="12">
        <v>72</v>
      </c>
      <c r="E16" s="12">
        <v>76</v>
      </c>
      <c r="F16" s="12">
        <v>70</v>
      </c>
      <c r="G16" s="12">
        <v>96</v>
      </c>
      <c r="H16" s="12"/>
      <c r="I16" s="12">
        <v>94</v>
      </c>
      <c r="J16" s="12"/>
      <c r="K16" s="12"/>
      <c r="L16" s="12"/>
      <c r="M16" s="12"/>
      <c r="N16" s="12"/>
      <c r="O16" s="12">
        <v>408</v>
      </c>
      <c r="P16" s="12">
        <v>81.599999999999994</v>
      </c>
    </row>
    <row r="17" spans="1:16" s="14" customFormat="1" ht="19.5" customHeight="1" x14ac:dyDescent="0.25">
      <c r="A17" s="12">
        <v>13</v>
      </c>
      <c r="B17" s="13" t="s">
        <v>12</v>
      </c>
      <c r="C17" s="12">
        <v>76</v>
      </c>
      <c r="D17" s="12">
        <v>80</v>
      </c>
      <c r="E17" s="12">
        <v>73</v>
      </c>
      <c r="F17" s="12">
        <v>61</v>
      </c>
      <c r="G17" s="12">
        <v>92</v>
      </c>
      <c r="H17" s="12"/>
      <c r="I17" s="12"/>
      <c r="J17" s="12">
        <v>85</v>
      </c>
      <c r="K17" s="12"/>
      <c r="L17" s="12"/>
      <c r="M17" s="12"/>
      <c r="N17" s="12"/>
      <c r="O17" s="12">
        <v>406</v>
      </c>
      <c r="P17" s="12">
        <v>81.2</v>
      </c>
    </row>
    <row r="18" spans="1:16" s="14" customFormat="1" ht="19.5" customHeight="1" x14ac:dyDescent="0.25">
      <c r="A18" s="12">
        <v>14</v>
      </c>
      <c r="B18" s="13" t="s">
        <v>14</v>
      </c>
      <c r="C18" s="12">
        <v>53</v>
      </c>
      <c r="D18" s="12">
        <v>77</v>
      </c>
      <c r="E18" s="12">
        <v>86</v>
      </c>
      <c r="F18" s="12">
        <v>55</v>
      </c>
      <c r="G18" s="12">
        <v>94</v>
      </c>
      <c r="H18" s="12"/>
      <c r="I18" s="12">
        <v>93</v>
      </c>
      <c r="J18" s="12"/>
      <c r="K18" s="12"/>
      <c r="L18" s="12"/>
      <c r="M18" s="12"/>
      <c r="N18" s="12"/>
      <c r="O18" s="12">
        <v>405</v>
      </c>
      <c r="P18" s="12">
        <v>81</v>
      </c>
    </row>
    <row r="19" spans="1:16" s="14" customFormat="1" ht="19.5" customHeight="1" x14ac:dyDescent="0.25">
      <c r="A19" s="12">
        <v>15</v>
      </c>
      <c r="B19" s="13" t="s">
        <v>34</v>
      </c>
      <c r="C19" s="12">
        <v>77</v>
      </c>
      <c r="D19" s="12">
        <v>67</v>
      </c>
      <c r="E19" s="12">
        <v>68</v>
      </c>
      <c r="F19" s="12">
        <v>66</v>
      </c>
      <c r="G19" s="12">
        <v>94</v>
      </c>
      <c r="H19" s="12"/>
      <c r="I19" s="12">
        <v>97</v>
      </c>
      <c r="J19" s="12"/>
      <c r="K19" s="12"/>
      <c r="L19" s="12"/>
      <c r="M19" s="12"/>
      <c r="N19" s="12"/>
      <c r="O19" s="12">
        <v>403</v>
      </c>
      <c r="P19" s="12">
        <v>80.599999999999994</v>
      </c>
    </row>
    <row r="20" spans="1:16" s="14" customFormat="1" ht="19.5" customHeight="1" x14ac:dyDescent="0.25">
      <c r="A20" s="12">
        <v>16</v>
      </c>
      <c r="B20" s="13" t="s">
        <v>36</v>
      </c>
      <c r="C20" s="12">
        <v>61</v>
      </c>
      <c r="D20" s="12">
        <v>75</v>
      </c>
      <c r="E20" s="12">
        <v>75</v>
      </c>
      <c r="F20" s="12">
        <v>54</v>
      </c>
      <c r="G20" s="12">
        <v>95</v>
      </c>
      <c r="H20" s="12"/>
      <c r="I20" s="12">
        <v>95</v>
      </c>
      <c r="J20" s="12"/>
      <c r="K20" s="12"/>
      <c r="L20" s="12"/>
      <c r="M20" s="12"/>
      <c r="N20" s="12"/>
      <c r="O20" s="12">
        <v>401</v>
      </c>
      <c r="P20" s="12">
        <v>80.2</v>
      </c>
    </row>
    <row r="21" spans="1:16" s="14" customFormat="1" ht="19.5" customHeight="1" x14ac:dyDescent="0.25">
      <c r="A21" s="12">
        <v>17</v>
      </c>
      <c r="B21" s="13" t="s">
        <v>40</v>
      </c>
      <c r="C21" s="12">
        <v>81</v>
      </c>
      <c r="D21" s="12">
        <v>80</v>
      </c>
      <c r="E21" s="12">
        <v>85</v>
      </c>
      <c r="F21" s="12"/>
      <c r="G21" s="12"/>
      <c r="H21" s="12"/>
      <c r="I21" s="12">
        <v>98</v>
      </c>
      <c r="J21" s="12"/>
      <c r="K21" s="12"/>
      <c r="L21" s="12">
        <v>53</v>
      </c>
      <c r="M21" s="12">
        <v>56</v>
      </c>
      <c r="N21" s="12"/>
      <c r="O21" s="12">
        <v>400</v>
      </c>
      <c r="P21" s="12">
        <v>80</v>
      </c>
    </row>
    <row r="22" spans="1:16" s="14" customFormat="1" ht="19.5" customHeight="1" x14ac:dyDescent="0.25">
      <c r="A22" s="12">
        <v>18</v>
      </c>
      <c r="B22" s="13" t="s">
        <v>47</v>
      </c>
      <c r="C22" s="12">
        <v>78</v>
      </c>
      <c r="D22" s="12"/>
      <c r="E22" s="12">
        <v>66</v>
      </c>
      <c r="F22" s="12"/>
      <c r="G22" s="12">
        <v>89</v>
      </c>
      <c r="H22" s="12"/>
      <c r="I22" s="12">
        <v>93</v>
      </c>
      <c r="J22" s="12"/>
      <c r="K22" s="12">
        <v>58</v>
      </c>
      <c r="L22" s="12"/>
      <c r="M22" s="12"/>
      <c r="N22" s="12"/>
      <c r="O22" s="12">
        <v>384</v>
      </c>
      <c r="P22" s="12">
        <v>76.8</v>
      </c>
    </row>
    <row r="23" spans="1:16" s="14" customFormat="1" ht="19.5" customHeight="1" x14ac:dyDescent="0.25">
      <c r="A23" s="12">
        <v>19</v>
      </c>
      <c r="B23" s="13" t="s">
        <v>42</v>
      </c>
      <c r="C23" s="12">
        <v>66</v>
      </c>
      <c r="D23" s="12">
        <v>59</v>
      </c>
      <c r="E23" s="12">
        <v>74</v>
      </c>
      <c r="F23" s="12">
        <v>59</v>
      </c>
      <c r="G23" s="12">
        <v>87</v>
      </c>
      <c r="H23" s="12"/>
      <c r="I23" s="12">
        <v>88</v>
      </c>
      <c r="J23" s="12"/>
      <c r="K23" s="12"/>
      <c r="L23" s="12"/>
      <c r="M23" s="12"/>
      <c r="N23" s="12"/>
      <c r="O23" s="12">
        <v>374</v>
      </c>
      <c r="P23" s="12">
        <v>74.8</v>
      </c>
    </row>
    <row r="24" spans="1:16" s="14" customFormat="1" ht="19.5" customHeight="1" x14ac:dyDescent="0.25">
      <c r="A24" s="12">
        <v>20</v>
      </c>
      <c r="B24" s="13" t="s">
        <v>26</v>
      </c>
      <c r="C24" s="12">
        <v>51</v>
      </c>
      <c r="D24" s="12">
        <v>59</v>
      </c>
      <c r="E24" s="12">
        <v>55</v>
      </c>
      <c r="F24" s="12">
        <v>46</v>
      </c>
      <c r="G24" s="12">
        <v>98</v>
      </c>
      <c r="H24" s="12"/>
      <c r="I24" s="12">
        <v>95</v>
      </c>
      <c r="J24" s="12"/>
      <c r="K24" s="12"/>
      <c r="L24" s="12"/>
      <c r="M24" s="12"/>
      <c r="N24" s="12"/>
      <c r="O24" s="12">
        <v>358</v>
      </c>
      <c r="P24" s="12">
        <v>71.599999999999994</v>
      </c>
    </row>
    <row r="25" spans="1:16" s="14" customFormat="1" ht="19.5" customHeight="1" x14ac:dyDescent="0.25">
      <c r="A25" s="12">
        <v>21</v>
      </c>
      <c r="B25" s="13" t="s">
        <v>25</v>
      </c>
      <c r="C25" s="12">
        <v>54</v>
      </c>
      <c r="D25" s="12">
        <v>65</v>
      </c>
      <c r="E25" s="12">
        <v>61</v>
      </c>
      <c r="F25" s="12">
        <v>60</v>
      </c>
      <c r="G25" s="12">
        <v>83</v>
      </c>
      <c r="H25" s="12"/>
      <c r="I25" s="12">
        <v>82</v>
      </c>
      <c r="J25" s="12"/>
      <c r="K25" s="12"/>
      <c r="L25" s="12"/>
      <c r="M25" s="12"/>
      <c r="N25" s="12"/>
      <c r="O25" s="12">
        <v>351</v>
      </c>
      <c r="P25" s="12">
        <v>70.2</v>
      </c>
    </row>
    <row r="26" spans="1:16" s="14" customFormat="1" ht="19.5" customHeight="1" x14ac:dyDescent="0.25">
      <c r="A26" s="12">
        <v>22</v>
      </c>
      <c r="B26" s="13" t="s">
        <v>35</v>
      </c>
      <c r="C26" s="12">
        <v>61</v>
      </c>
      <c r="D26" s="12">
        <v>57</v>
      </c>
      <c r="E26" s="12">
        <v>58</v>
      </c>
      <c r="F26" s="12">
        <v>46</v>
      </c>
      <c r="G26" s="12">
        <v>84</v>
      </c>
      <c r="H26" s="12"/>
      <c r="I26" s="12">
        <v>82</v>
      </c>
      <c r="J26" s="12"/>
      <c r="K26" s="12"/>
      <c r="L26" s="12"/>
      <c r="M26" s="12"/>
      <c r="N26" s="12"/>
      <c r="O26" s="12">
        <v>342</v>
      </c>
      <c r="P26" s="12">
        <v>68.400000000000006</v>
      </c>
    </row>
    <row r="27" spans="1:16" s="14" customFormat="1" ht="19.5" customHeight="1" x14ac:dyDescent="0.25">
      <c r="A27" s="12">
        <v>23</v>
      </c>
      <c r="B27" s="13" t="s">
        <v>45</v>
      </c>
      <c r="C27" s="12">
        <v>83</v>
      </c>
      <c r="D27" s="12">
        <v>72</v>
      </c>
      <c r="E27" s="12"/>
      <c r="F27" s="12"/>
      <c r="G27" s="12"/>
      <c r="H27" s="12">
        <v>73</v>
      </c>
      <c r="I27" s="12"/>
      <c r="J27" s="12"/>
      <c r="K27" s="12"/>
      <c r="L27" s="12">
        <v>60</v>
      </c>
      <c r="M27" s="12">
        <v>53</v>
      </c>
      <c r="N27" s="12"/>
      <c r="O27" s="12">
        <v>341</v>
      </c>
      <c r="P27" s="12">
        <v>68.2</v>
      </c>
    </row>
    <row r="28" spans="1:16" s="14" customFormat="1" ht="19.5" customHeight="1" x14ac:dyDescent="0.25">
      <c r="A28" s="12">
        <v>24</v>
      </c>
      <c r="B28" s="13" t="s">
        <v>37</v>
      </c>
      <c r="C28" s="12">
        <v>50</v>
      </c>
      <c r="D28" s="12">
        <v>49</v>
      </c>
      <c r="E28" s="12">
        <v>54</v>
      </c>
      <c r="F28" s="12">
        <v>47</v>
      </c>
      <c r="G28" s="12">
        <v>94</v>
      </c>
      <c r="H28" s="12"/>
      <c r="I28" s="12">
        <v>92</v>
      </c>
      <c r="J28" s="12"/>
      <c r="K28" s="12"/>
      <c r="L28" s="12"/>
      <c r="M28" s="12"/>
      <c r="N28" s="12"/>
      <c r="O28" s="12">
        <v>339</v>
      </c>
      <c r="P28" s="12">
        <v>67.8</v>
      </c>
    </row>
    <row r="29" spans="1:16" s="29" customFormat="1" ht="19.5" customHeight="1" x14ac:dyDescent="0.25">
      <c r="A29" s="27">
        <v>25</v>
      </c>
      <c r="B29" s="28" t="s">
        <v>27</v>
      </c>
      <c r="C29" s="27">
        <v>53</v>
      </c>
      <c r="D29" s="27">
        <v>64</v>
      </c>
      <c r="E29" s="27">
        <v>39</v>
      </c>
      <c r="F29" s="27">
        <v>33</v>
      </c>
      <c r="G29" s="27">
        <v>90</v>
      </c>
      <c r="H29" s="27"/>
      <c r="I29" s="27">
        <v>79</v>
      </c>
      <c r="J29" s="27"/>
      <c r="K29" s="27"/>
      <c r="L29" s="27"/>
      <c r="M29" s="27"/>
      <c r="N29" s="27"/>
      <c r="O29" s="27">
        <v>325</v>
      </c>
      <c r="P29" s="27">
        <v>65</v>
      </c>
    </row>
    <row r="30" spans="1:16" x14ac:dyDescent="0.25">
      <c r="D30" s="18"/>
      <c r="E30" s="18"/>
      <c r="F30" s="18"/>
      <c r="G30" s="18"/>
      <c r="I30" s="18"/>
      <c r="L30" s="18"/>
    </row>
    <row r="31" spans="1:16" ht="18.75" x14ac:dyDescent="0.25">
      <c r="B31" s="20" t="s">
        <v>61</v>
      </c>
      <c r="C31" s="19">
        <f>SUM(C5:C30)</f>
        <v>1830</v>
      </c>
      <c r="D31" s="19">
        <f t="shared" ref="D31:N31" si="0">SUM(D5:D30)</f>
        <v>1778</v>
      </c>
      <c r="E31" s="19">
        <f t="shared" si="0"/>
        <v>1882</v>
      </c>
      <c r="F31" s="19">
        <f t="shared" si="0"/>
        <v>1270</v>
      </c>
      <c r="G31" s="19">
        <f t="shared" si="0"/>
        <v>1871</v>
      </c>
      <c r="H31" s="19">
        <f t="shared" si="0"/>
        <v>246</v>
      </c>
      <c r="I31" s="19">
        <f t="shared" si="0"/>
        <v>1883</v>
      </c>
      <c r="J31" s="19">
        <f t="shared" si="0"/>
        <v>366</v>
      </c>
      <c r="K31" s="19">
        <f t="shared" si="0"/>
        <v>134</v>
      </c>
      <c r="L31" s="19">
        <f t="shared" si="0"/>
        <v>158</v>
      </c>
      <c r="M31" s="19">
        <f t="shared" si="0"/>
        <v>109</v>
      </c>
      <c r="N31" s="19">
        <f t="shared" si="0"/>
        <v>84</v>
      </c>
    </row>
    <row r="32" spans="1:16" ht="18.75" x14ac:dyDescent="0.25">
      <c r="B32" s="20" t="s">
        <v>79</v>
      </c>
      <c r="C32" s="19">
        <v>73.2</v>
      </c>
      <c r="D32" s="19">
        <v>74.099999999999994</v>
      </c>
      <c r="E32" s="19">
        <v>78.400000000000006</v>
      </c>
      <c r="F32" s="19">
        <v>66.8</v>
      </c>
      <c r="G32" s="19">
        <v>93.6</v>
      </c>
      <c r="H32" s="19">
        <v>82</v>
      </c>
      <c r="I32" s="19">
        <v>94.2</v>
      </c>
      <c r="J32" s="19">
        <v>91.5</v>
      </c>
      <c r="K32" s="19">
        <v>67</v>
      </c>
      <c r="L32" s="19">
        <v>52.7</v>
      </c>
      <c r="M32" s="19">
        <v>54.5</v>
      </c>
      <c r="N32" s="19">
        <v>84</v>
      </c>
    </row>
  </sheetData>
  <mergeCells count="3">
    <mergeCell ref="A1:P1"/>
    <mergeCell ref="A2:P2"/>
    <mergeCell ref="A3:P3"/>
  </mergeCells>
  <pageMargins left="0.2" right="0.2" top="0.75" bottom="0.75" header="0.3" footer="0.3"/>
  <pageSetup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opLeftCell="A10" zoomScaleNormal="100" workbookViewId="0">
      <selection activeCell="D29" sqref="D29"/>
    </sheetView>
  </sheetViews>
  <sheetFormatPr defaultRowHeight="15" x14ac:dyDescent="0.25"/>
  <cols>
    <col min="1" max="1" width="8.140625" style="8" bestFit="1" customWidth="1"/>
    <col min="2" max="2" width="14.85546875" style="7" bestFit="1" customWidth="1"/>
    <col min="3" max="9" width="9.42578125" style="7" customWidth="1"/>
    <col min="10" max="10" width="11.42578125" style="7" customWidth="1"/>
    <col min="11" max="12" width="9.42578125" style="7" customWidth="1"/>
    <col min="13" max="16384" width="9.140625" style="7"/>
  </cols>
  <sheetData>
    <row r="1" spans="1:16" ht="23.25" x14ac:dyDescent="0.35">
      <c r="A1" s="23" t="s">
        <v>65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6"/>
      <c r="N1" s="6"/>
      <c r="O1" s="6"/>
      <c r="P1" s="6"/>
    </row>
    <row r="2" spans="1:16" ht="21" x14ac:dyDescent="0.35">
      <c r="A2" s="24" t="s">
        <v>75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10"/>
      <c r="N2" s="10"/>
      <c r="O2" s="10"/>
      <c r="P2" s="10"/>
    </row>
    <row r="3" spans="1:16" ht="21" x14ac:dyDescent="0.35">
      <c r="A3" s="24" t="s">
        <v>76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spans="1:16" s="9" customFormat="1" ht="18.75" x14ac:dyDescent="0.3">
      <c r="A4" s="1" t="s">
        <v>74</v>
      </c>
      <c r="B4" s="2" t="s">
        <v>0</v>
      </c>
      <c r="C4" s="1" t="s">
        <v>72</v>
      </c>
      <c r="D4" s="1" t="s">
        <v>33</v>
      </c>
      <c r="E4" s="1" t="s">
        <v>48</v>
      </c>
      <c r="F4" s="1" t="s">
        <v>49</v>
      </c>
      <c r="G4" s="1" t="s">
        <v>2</v>
      </c>
      <c r="H4" s="1" t="s">
        <v>6</v>
      </c>
      <c r="I4" s="1" t="s">
        <v>29</v>
      </c>
      <c r="J4" s="1" t="s">
        <v>24</v>
      </c>
      <c r="K4" s="1" t="s">
        <v>61</v>
      </c>
      <c r="L4" s="1" t="s">
        <v>67</v>
      </c>
    </row>
    <row r="5" spans="1:16" s="14" customFormat="1" ht="23.25" customHeight="1" x14ac:dyDescent="0.25">
      <c r="A5" s="12">
        <v>1</v>
      </c>
      <c r="B5" s="13" t="s">
        <v>55</v>
      </c>
      <c r="C5" s="12">
        <v>95</v>
      </c>
      <c r="D5" s="12">
        <v>90</v>
      </c>
      <c r="E5" s="12">
        <v>92</v>
      </c>
      <c r="F5" s="12">
        <v>80</v>
      </c>
      <c r="G5" s="12">
        <v>95</v>
      </c>
      <c r="H5" s="12"/>
      <c r="I5" s="12"/>
      <c r="J5" s="12">
        <v>100</v>
      </c>
      <c r="K5" s="12">
        <v>472</v>
      </c>
      <c r="L5" s="12">
        <v>94.4</v>
      </c>
    </row>
    <row r="6" spans="1:16" s="14" customFormat="1" ht="23.25" customHeight="1" x14ac:dyDescent="0.25">
      <c r="A6" s="12">
        <v>2</v>
      </c>
      <c r="B6" s="13" t="s">
        <v>57</v>
      </c>
      <c r="C6" s="12">
        <v>76</v>
      </c>
      <c r="D6" s="12">
        <v>59</v>
      </c>
      <c r="E6" s="12">
        <v>51</v>
      </c>
      <c r="F6" s="12">
        <v>66</v>
      </c>
      <c r="G6" s="12">
        <v>91</v>
      </c>
      <c r="H6" s="12"/>
      <c r="I6" s="12">
        <v>91</v>
      </c>
      <c r="J6" s="12"/>
      <c r="K6" s="12">
        <v>383</v>
      </c>
      <c r="L6" s="12">
        <v>76.599999999999994</v>
      </c>
    </row>
    <row r="7" spans="1:16" s="14" customFormat="1" ht="23.25" customHeight="1" x14ac:dyDescent="0.25">
      <c r="A7" s="12">
        <v>3</v>
      </c>
      <c r="B7" s="13" t="s">
        <v>56</v>
      </c>
      <c r="C7" s="12">
        <v>64</v>
      </c>
      <c r="D7" s="12">
        <v>70</v>
      </c>
      <c r="E7" s="12">
        <v>48</v>
      </c>
      <c r="F7" s="12">
        <v>46</v>
      </c>
      <c r="G7" s="12">
        <v>98</v>
      </c>
      <c r="H7" s="12"/>
      <c r="I7" s="12"/>
      <c r="J7" s="12">
        <v>95</v>
      </c>
      <c r="K7" s="12">
        <v>375</v>
      </c>
      <c r="L7" s="12">
        <v>75</v>
      </c>
    </row>
    <row r="8" spans="1:16" s="14" customFormat="1" ht="23.25" customHeight="1" x14ac:dyDescent="0.25">
      <c r="A8" s="12">
        <v>4</v>
      </c>
      <c r="B8" s="13" t="s">
        <v>50</v>
      </c>
      <c r="C8" s="12">
        <v>86</v>
      </c>
      <c r="D8" s="12">
        <v>71</v>
      </c>
      <c r="E8" s="12">
        <v>64</v>
      </c>
      <c r="F8" s="12">
        <v>46</v>
      </c>
      <c r="G8" s="12">
        <v>97</v>
      </c>
      <c r="H8" s="12"/>
      <c r="I8" s="12"/>
      <c r="J8" s="12"/>
      <c r="K8" s="12">
        <v>364</v>
      </c>
      <c r="L8" s="12">
        <f>K8/5</f>
        <v>72.8</v>
      </c>
    </row>
    <row r="9" spans="1:16" s="14" customFormat="1" ht="23.25" customHeight="1" x14ac:dyDescent="0.25">
      <c r="A9" s="12">
        <v>5</v>
      </c>
      <c r="B9" s="13" t="s">
        <v>52</v>
      </c>
      <c r="C9" s="12">
        <v>60</v>
      </c>
      <c r="D9" s="12">
        <v>56</v>
      </c>
      <c r="E9" s="12">
        <v>58</v>
      </c>
      <c r="F9" s="12">
        <v>55</v>
      </c>
      <c r="G9" s="12">
        <v>92</v>
      </c>
      <c r="H9" s="12"/>
      <c r="I9" s="12">
        <v>91</v>
      </c>
      <c r="J9" s="12"/>
      <c r="K9" s="12">
        <v>357</v>
      </c>
      <c r="L9" s="12">
        <v>71.400000000000006</v>
      </c>
    </row>
    <row r="10" spans="1:16" s="14" customFormat="1" ht="23.25" customHeight="1" x14ac:dyDescent="0.25">
      <c r="A10" s="12">
        <v>6</v>
      </c>
      <c r="B10" s="13" t="s">
        <v>53</v>
      </c>
      <c r="C10" s="12">
        <v>55</v>
      </c>
      <c r="D10" s="12">
        <v>60</v>
      </c>
      <c r="E10" s="12">
        <v>48</v>
      </c>
      <c r="F10" s="12">
        <v>46</v>
      </c>
      <c r="G10" s="12">
        <v>94</v>
      </c>
      <c r="H10" s="12"/>
      <c r="I10" s="12"/>
      <c r="J10" s="12">
        <v>91</v>
      </c>
      <c r="K10" s="12">
        <v>348</v>
      </c>
      <c r="L10" s="12">
        <v>69.599999999999994</v>
      </c>
    </row>
    <row r="11" spans="1:16" s="14" customFormat="1" ht="23.25" customHeight="1" x14ac:dyDescent="0.25">
      <c r="A11" s="12">
        <v>7</v>
      </c>
      <c r="B11" s="13" t="s">
        <v>13</v>
      </c>
      <c r="C11" s="12">
        <v>70</v>
      </c>
      <c r="D11" s="12">
        <v>60</v>
      </c>
      <c r="E11" s="12">
        <v>66</v>
      </c>
      <c r="F11" s="12">
        <v>54</v>
      </c>
      <c r="G11" s="12"/>
      <c r="H11" s="12">
        <v>53</v>
      </c>
      <c r="I11" s="12">
        <v>92</v>
      </c>
      <c r="J11" s="12"/>
      <c r="K11" s="12">
        <v>342</v>
      </c>
      <c r="L11" s="12">
        <v>68.400000000000006</v>
      </c>
    </row>
    <row r="12" spans="1:16" s="14" customFormat="1" ht="23.25" customHeight="1" x14ac:dyDescent="0.25">
      <c r="A12" s="12">
        <v>8</v>
      </c>
      <c r="B12" s="13" t="s">
        <v>54</v>
      </c>
      <c r="C12" s="12">
        <v>72</v>
      </c>
      <c r="D12" s="12">
        <v>45</v>
      </c>
      <c r="E12" s="12">
        <v>47</v>
      </c>
      <c r="F12" s="12">
        <v>22</v>
      </c>
      <c r="G12" s="12">
        <v>82</v>
      </c>
      <c r="H12" s="12"/>
      <c r="I12" s="12"/>
      <c r="J12" s="12">
        <v>84</v>
      </c>
      <c r="K12" s="12">
        <v>330</v>
      </c>
      <c r="L12" s="12">
        <v>66</v>
      </c>
    </row>
    <row r="13" spans="1:16" s="14" customFormat="1" ht="23.25" customHeight="1" x14ac:dyDescent="0.25">
      <c r="A13" s="12">
        <v>9</v>
      </c>
      <c r="B13" s="13" t="s">
        <v>58</v>
      </c>
      <c r="C13" s="12">
        <v>76</v>
      </c>
      <c r="D13" s="12">
        <v>58</v>
      </c>
      <c r="E13" s="12">
        <v>54</v>
      </c>
      <c r="F13" s="12">
        <v>46</v>
      </c>
      <c r="G13" s="12"/>
      <c r="H13" s="12">
        <v>44</v>
      </c>
      <c r="I13" s="12">
        <v>91</v>
      </c>
      <c r="J13" s="12"/>
      <c r="K13" s="12">
        <v>325</v>
      </c>
      <c r="L13" s="12">
        <v>65</v>
      </c>
    </row>
    <row r="14" spans="1:16" s="14" customFormat="1" ht="23.25" customHeight="1" x14ac:dyDescent="0.25">
      <c r="A14" s="12">
        <v>10</v>
      </c>
      <c r="B14" s="13" t="s">
        <v>19</v>
      </c>
      <c r="C14" s="12">
        <v>54</v>
      </c>
      <c r="D14" s="12">
        <v>46</v>
      </c>
      <c r="E14" s="12">
        <v>46</v>
      </c>
      <c r="F14" s="12">
        <v>46</v>
      </c>
      <c r="G14" s="12">
        <v>90</v>
      </c>
      <c r="H14" s="12"/>
      <c r="I14" s="12">
        <v>84</v>
      </c>
      <c r="J14" s="12"/>
      <c r="K14" s="12">
        <v>320</v>
      </c>
      <c r="L14" s="12">
        <v>64</v>
      </c>
    </row>
    <row r="15" spans="1:16" s="14" customFormat="1" ht="23.25" customHeight="1" x14ac:dyDescent="0.25">
      <c r="A15" s="12">
        <v>11</v>
      </c>
      <c r="B15" s="13" t="s">
        <v>59</v>
      </c>
      <c r="C15" s="12">
        <v>68</v>
      </c>
      <c r="D15" s="12">
        <v>55</v>
      </c>
      <c r="E15" s="12">
        <v>47</v>
      </c>
      <c r="F15" s="12">
        <v>46</v>
      </c>
      <c r="G15" s="12"/>
      <c r="H15" s="12">
        <v>53</v>
      </c>
      <c r="I15" s="12"/>
      <c r="J15" s="12">
        <v>87</v>
      </c>
      <c r="K15" s="12">
        <v>310</v>
      </c>
      <c r="L15" s="12">
        <v>62</v>
      </c>
    </row>
    <row r="16" spans="1:16" s="29" customFormat="1" ht="23.25" customHeight="1" x14ac:dyDescent="0.25">
      <c r="A16" s="27">
        <v>12</v>
      </c>
      <c r="B16" s="28" t="s">
        <v>51</v>
      </c>
      <c r="C16" s="27">
        <v>59</v>
      </c>
      <c r="D16" s="27">
        <v>31</v>
      </c>
      <c r="E16" s="27">
        <v>32</v>
      </c>
      <c r="F16" s="27">
        <v>46</v>
      </c>
      <c r="G16" s="27">
        <v>84</v>
      </c>
      <c r="H16" s="27"/>
      <c r="I16" s="27">
        <v>81</v>
      </c>
      <c r="J16" s="27"/>
      <c r="K16" s="27">
        <v>302</v>
      </c>
      <c r="L16" s="27">
        <v>60.4</v>
      </c>
    </row>
    <row r="17" spans="2:10" x14ac:dyDescent="0.25">
      <c r="C17" s="21"/>
      <c r="D17" s="21"/>
      <c r="E17" s="21"/>
      <c r="F17" s="21"/>
      <c r="G17" s="21"/>
      <c r="H17" s="21"/>
      <c r="I17" s="21"/>
      <c r="J17" s="21"/>
    </row>
    <row r="18" spans="2:10" ht="18.75" x14ac:dyDescent="0.25">
      <c r="B18" s="20" t="s">
        <v>61</v>
      </c>
      <c r="C18" s="22">
        <f>SUM(C5:C17)</f>
        <v>835</v>
      </c>
      <c r="D18" s="22">
        <f t="shared" ref="D18:J18" si="0">SUM(D5:D17)</f>
        <v>701</v>
      </c>
      <c r="E18" s="22">
        <f t="shared" si="0"/>
        <v>653</v>
      </c>
      <c r="F18" s="22">
        <f t="shared" si="0"/>
        <v>599</v>
      </c>
      <c r="G18" s="22">
        <f t="shared" si="0"/>
        <v>823</v>
      </c>
      <c r="H18" s="22">
        <f t="shared" si="0"/>
        <v>150</v>
      </c>
      <c r="I18" s="22">
        <f t="shared" si="0"/>
        <v>530</v>
      </c>
      <c r="J18" s="22">
        <f t="shared" si="0"/>
        <v>457</v>
      </c>
    </row>
    <row r="19" spans="2:10" ht="18.75" x14ac:dyDescent="0.25">
      <c r="B19" s="20" t="s">
        <v>79</v>
      </c>
      <c r="C19" s="22">
        <v>69.599999999999994</v>
      </c>
      <c r="D19" s="22">
        <v>58.4</v>
      </c>
      <c r="E19" s="22">
        <v>54.4</v>
      </c>
      <c r="F19" s="22">
        <v>49.9</v>
      </c>
      <c r="G19" s="22">
        <v>91.4</v>
      </c>
      <c r="H19" s="22">
        <v>50</v>
      </c>
      <c r="I19" s="22">
        <v>88.3</v>
      </c>
      <c r="J19" s="22">
        <v>91.4</v>
      </c>
    </row>
  </sheetData>
  <mergeCells count="3">
    <mergeCell ref="A1:L1"/>
    <mergeCell ref="A2:L2"/>
    <mergeCell ref="A3:L3"/>
  </mergeCells>
  <pageMargins left="0.2" right="0.2" top="0.75" bottom="0.75" header="0.3" footer="0.3"/>
  <pageSetup paperSize="9" scale="1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Sci</vt:lpstr>
      <vt:lpstr>Arts</vt:lpstr>
      <vt:lpstr>Comm</vt:lpstr>
      <vt:lpstr>Sci!Print_Area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LSS</dc:creator>
  <cp:lastModifiedBy>LSS</cp:lastModifiedBy>
  <cp:lastPrinted>2024-05-20T07:27:48Z</cp:lastPrinted>
  <dcterms:created xsi:type="dcterms:W3CDTF">2024-05-13T07:05:35Z</dcterms:created>
  <dcterms:modified xsi:type="dcterms:W3CDTF">2024-07-23T09:09:17Z</dcterms:modified>
</cp:coreProperties>
</file>